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6975" activeTab="1"/>
  </bookViews>
  <sheets>
    <sheet name="CLS. VI" sheetId="1" r:id="rId1"/>
    <sheet name="CLS. V" sheetId="2" r:id="rId2"/>
  </sheets>
  <definedNames>
    <definedName name="_xlnm.Print_Titles" localSheetId="1">'CLS. V'!$4:$5</definedName>
  </definedNames>
  <calcPr fullCalcOnLoad="1"/>
</workbook>
</file>

<file path=xl/sharedStrings.xml><?xml version="1.0" encoding="utf-8"?>
<sst xmlns="http://schemas.openxmlformats.org/spreadsheetml/2006/main" count="1407" uniqueCount="460">
  <si>
    <t xml:space="preserve">CLASA </t>
  </si>
  <si>
    <t>DANIILESCU GABRIEL</t>
  </si>
  <si>
    <t>BADEA D.F. ANDRADA-GEORGIANA</t>
  </si>
  <si>
    <t>BOGDAN D. DANIEL-ADRIAN</t>
  </si>
  <si>
    <t>DIACONESCU M.D. LUANA-ALEXANDRA</t>
  </si>
  <si>
    <t>DUMITRU N. ARINA-MARIA</t>
  </si>
  <si>
    <t>FILIP L.G. ANDREI-GEORGE</t>
  </si>
  <si>
    <t>FRÂNCU N. ANDREI-LEONARD</t>
  </si>
  <si>
    <t>MARIN V.C. CRISTIAN-BOGDAN</t>
  </si>
  <si>
    <t>NECULA I. BOGDAN-DUMITREL</t>
  </si>
  <si>
    <t>PASCU L. ALEXANDRA</t>
  </si>
  <si>
    <t>RADU P.S. ANDREI-OVIDIU</t>
  </si>
  <si>
    <t>TOADER O.M. WILIAM-IOAN</t>
  </si>
  <si>
    <t>VRÎNCIANU D. TIBERIU</t>
  </si>
  <si>
    <t>V</t>
  </si>
  <si>
    <t>CURTE IULIAN</t>
  </si>
  <si>
    <t>STAMATE SILVIA GABRIELA</t>
  </si>
  <si>
    <t>BAŞNO ANA-MARIA</t>
  </si>
  <si>
    <t>FUCIGIU KARINA</t>
  </si>
  <si>
    <t>LUNCAN ALEXANDRU</t>
  </si>
  <si>
    <t>PĂTÂRLĂGEANU BOGDAN</t>
  </si>
  <si>
    <t>PREDA ADELINA</t>
  </si>
  <si>
    <t>SECARĂ CĂTĂLINA</t>
  </si>
  <si>
    <t>VOICULEŢ CARMEN</t>
  </si>
  <si>
    <t>CENCA RODICA</t>
  </si>
  <si>
    <t>PREDESCU SIMONA</t>
  </si>
  <si>
    <t>FRĂTICĂ G. ANDREI-GEORGIAN</t>
  </si>
  <si>
    <t>LEȘU G. LORENA</t>
  </si>
  <si>
    <t>MĂCINEANU E.M. MARIA-IRINA</t>
  </si>
  <si>
    <t>OPRIȘAN L. NEMEEA</t>
  </si>
  <si>
    <t>ȘTERGĂREL A.P. MARIA-IRINA</t>
  </si>
  <si>
    <t>TRUFAȘ C. DAFINA</t>
  </si>
  <si>
    <t>BRATU LUCIAN</t>
  </si>
  <si>
    <t>CĂLIN ALEXANDRA</t>
  </si>
  <si>
    <t>CÂRSTEA ELENA</t>
  </si>
  <si>
    <t>DOBRE CATALINA</t>
  </si>
  <si>
    <t>DUMITRESCU TUDOR</t>
  </si>
  <si>
    <t>GHIURCĂ ANDREI</t>
  </si>
  <si>
    <t>ICONARU ANA MARIA</t>
  </si>
  <si>
    <t>LATU ALEXANDRU</t>
  </si>
  <si>
    <t>MARINESCU ANDRA</t>
  </si>
  <si>
    <t>NENU DIANA</t>
  </si>
  <si>
    <t>PARASCHIV COSMINA</t>
  </si>
  <si>
    <t>PEIU CULEA ANDRA</t>
  </si>
  <si>
    <t>POPOVICI MIHAELA</t>
  </si>
  <si>
    <t>RADU LAURA</t>
  </si>
  <si>
    <t>ROBEA ANDRADA</t>
  </si>
  <si>
    <t>ROŞCULEŢ ANDREEA</t>
  </si>
  <si>
    <t>VLAICU ANDREEA</t>
  </si>
  <si>
    <t>STEFANESCU CIPRIAN</t>
  </si>
  <si>
    <t>STOIAN LILIANA</t>
  </si>
  <si>
    <t>FRANCU NICOLAE</t>
  </si>
  <si>
    <t xml:space="preserve">GRECU DANIEL </t>
  </si>
  <si>
    <t xml:space="preserve">POPESCU DELIA </t>
  </si>
  <si>
    <t>CANEVICI MARIO RĂZVAN</t>
  </si>
  <si>
    <t>PETROV MIHAI</t>
  </si>
  <si>
    <t>MIHĂLCESCU ANDRA</t>
  </si>
  <si>
    <t>ZAHIU ANDREI VLĂDUŢ</t>
  </si>
  <si>
    <t>BULANCEA ANA-MARIA</t>
  </si>
  <si>
    <t>GABRIELA PETRE</t>
  </si>
  <si>
    <t>GRIGORAȘ MARIUS</t>
  </si>
  <si>
    <t>GHINEA DIANA</t>
  </si>
  <si>
    <t>MATULEA ANDRA</t>
  </si>
  <si>
    <t>TOPOR ALIN</t>
  </si>
  <si>
    <t>ARBUNEA SEBASTIAN</t>
  </si>
  <si>
    <t>PAPUC DAVID</t>
  </si>
  <si>
    <t>CONSTANTINESCU ANAMARIA</t>
  </si>
  <si>
    <t>MARGARIT ANDREEA</t>
  </si>
  <si>
    <t>CARNARU NECULAI</t>
  </si>
  <si>
    <t>OPRISAN IOANA</t>
  </si>
  <si>
    <t>PLESA STEFAN</t>
  </si>
  <si>
    <t>RUSEN VIVIANA</t>
  </si>
  <si>
    <t>PERTACHE ANAMARIA</t>
  </si>
  <si>
    <t>LICEUL TEHNOLOGIC INSURATEI</t>
  </si>
  <si>
    <t>NEACSU ALEXANDRA</t>
  </si>
  <si>
    <t xml:space="preserve">MANTA CRISTINA MIHAELA
</t>
  </si>
  <si>
    <t>BALTA MIRELA</t>
  </si>
  <si>
    <t>CERCHEZ DANIELA</t>
  </si>
  <si>
    <t>PARASCHIV GHEORGHITA</t>
  </si>
  <si>
    <t>TIGANUS DIDINA</t>
  </si>
  <si>
    <t>POPA ROXANA PETRONELA</t>
  </si>
  <si>
    <t>CIUCA RODICA</t>
  </si>
  <si>
    <t>SALBATECU RAZVAN NICUSOR</t>
  </si>
  <si>
    <t>DRAGOMIR FANICA</t>
  </si>
  <si>
    <t>TUDORICA BIANCA</t>
  </si>
  <si>
    <t xml:space="preserve">OPRESCU COSMIN </t>
  </si>
  <si>
    <t xml:space="preserve">VALEANU MIRCEA </t>
  </si>
  <si>
    <t>DOGARESCU ELENA</t>
  </si>
  <si>
    <t>GRADINARU VALENTIN PETRUS</t>
  </si>
  <si>
    <t>DUMITRIU LAVINIA</t>
  </si>
  <si>
    <t>LEMNARU BOGDAN</t>
  </si>
  <si>
    <t>DANIELA STANICA</t>
  </si>
  <si>
    <t>POPESCU MARIA TEODORA</t>
  </si>
  <si>
    <t>PETREA VLAD ŞTEFAN</t>
  </si>
  <si>
    <t>GKOURASIS VASILEIOS</t>
  </si>
  <si>
    <t>DINCĂ TEODOR DANIEL</t>
  </si>
  <si>
    <t>POPESCU ANDREI CĂTĂLIN</t>
  </si>
  <si>
    <t>MOGODEANU CLAUDIU</t>
  </si>
  <si>
    <t>CHIRIAC DENIS ANDREI</t>
  </si>
  <si>
    <t>IVANCIU RADU</t>
  </si>
  <si>
    <t>POPA MIRCEA</t>
  </si>
  <si>
    <t>URSACHE MARIA AURELIA</t>
  </si>
  <si>
    <t>BOICESCU NAZELI</t>
  </si>
  <si>
    <t>ANDONE LAURENTIU</t>
  </si>
  <si>
    <t xml:space="preserve">GHEORGHITA ADELIN </t>
  </si>
  <si>
    <t>SOCA SABRINA</t>
  </si>
  <si>
    <t>ALI SORINA</t>
  </si>
  <si>
    <t xml:space="preserve">LADU LAURENTIU GABRIEL </t>
  </si>
  <si>
    <t>LACRAMIOARA IULIANA TECHIU</t>
  </si>
  <si>
    <t>TUDORACHE SABIN</t>
  </si>
  <si>
    <t>PRISTER VICTOR</t>
  </si>
  <si>
    <t>PARASCHIV LUCIANA</t>
  </si>
  <si>
    <t>ISIM LIGIA</t>
  </si>
  <si>
    <t>DAMIAN VALENTIN</t>
  </si>
  <si>
    <t/>
  </si>
  <si>
    <t>JUGĂNARU MIHAELA-LILIANA</t>
  </si>
  <si>
    <t>MUSTAŢĂ ALEXANDRA</t>
  </si>
  <si>
    <t xml:space="preserve">CIORTAN FLORIN
</t>
  </si>
  <si>
    <t>STOICA ROLAND</t>
  </si>
  <si>
    <t>VISALON LUCICA</t>
  </si>
  <si>
    <t>LEITOIU STEFAN</t>
  </si>
  <si>
    <t>GHEORGHE MARIA</t>
  </si>
  <si>
    <t>GUREA DRAGOS</t>
  </si>
  <si>
    <t>POPIRTAC BIANCA</t>
  </si>
  <si>
    <t xml:space="preserve">MANEA CLAUDIU </t>
  </si>
  <si>
    <t>MANOLESCU SANDU</t>
  </si>
  <si>
    <t>MAILAT ANDREEA</t>
  </si>
  <si>
    <t>BUŢEA CRISTINA</t>
  </si>
  <si>
    <t>VOICU STELUŢA</t>
  </si>
  <si>
    <t>DAN MARIO</t>
  </si>
  <si>
    <t xml:space="preserve">CREŢU MIHĂIŢĂ </t>
  </si>
  <si>
    <t>AFTODOR COSMIN</t>
  </si>
  <si>
    <t xml:space="preserve">GIURGEA DENIS </t>
  </si>
  <si>
    <t xml:space="preserve">DOBRIN MIHAI </t>
  </si>
  <si>
    <t>MANEA CRISTIAN IONUŢ</t>
  </si>
  <si>
    <t>CIOCÎRLAN ANDRA</t>
  </si>
  <si>
    <t>CIOCHINĂ ŞTEFĂNUŢ</t>
  </si>
  <si>
    <t>PRESADĂ OPRIŞAN</t>
  </si>
  <si>
    <t>BERCARU RĂZVAN</t>
  </si>
  <si>
    <t>PREDA MARCEL</t>
  </si>
  <si>
    <t>CAZAN ANA MARIA</t>
  </si>
  <si>
    <t>IOSIF MIHAELA</t>
  </si>
  <si>
    <t>ALEXANDRU RALUCA NICOLETA</t>
  </si>
  <si>
    <t>IUGULESCU NICOLAE</t>
  </si>
  <si>
    <t>PETREA DANIELA</t>
  </si>
  <si>
    <t>ICHIM COSMIN</t>
  </si>
  <si>
    <t>NĂSTASE GINA</t>
  </si>
  <si>
    <t>MIHALCEA ALEXANDRU</t>
  </si>
  <si>
    <t>CONSTANTIN ALEXANDRU IONUT</t>
  </si>
  <si>
    <t>MÎRÎE VIOREL</t>
  </si>
  <si>
    <t>KERESTELY ALEXANDRA</t>
  </si>
  <si>
    <t>NICOLAI ANDREEA</t>
  </si>
  <si>
    <t>PETREA ANDREI</t>
  </si>
  <si>
    <t>FRÂNCU ALEXIA CARLA</t>
  </si>
  <si>
    <t>BOCIOAGĂ ANGEL GEORGIAN</t>
  </si>
  <si>
    <t>NECŞULESCU GABRIEL</t>
  </si>
  <si>
    <t>STOIAN CRISTIANA</t>
  </si>
  <si>
    <t>BRATOSIN ALEXANDRU</t>
  </si>
  <si>
    <t>CIUPERCĂ ISABEL</t>
  </si>
  <si>
    <t>COZMA ANDREI</t>
  </si>
  <si>
    <t>DIMOFTE ALEXANDRA</t>
  </si>
  <si>
    <t>JIPESCU BIANCA</t>
  </si>
  <si>
    <t>TORCICĂ CORINA</t>
  </si>
  <si>
    <t>DÎRNEA SORINA LILIANA</t>
  </si>
  <si>
    <t>OLARU MARIA</t>
  </si>
  <si>
    <t>POPA LĂCRĂMIOARA LUCIANA</t>
  </si>
  <si>
    <t>MORTU ANDRADA</t>
  </si>
  <si>
    <t>TILINCA DANIELA</t>
  </si>
  <si>
    <t>BOABES OANA</t>
  </si>
  <si>
    <t>EREMIA RARES</t>
  </si>
  <si>
    <t>SUBTIRICA FLORIN</t>
  </si>
  <si>
    <t xml:space="preserve">SATNOIANU MARA </t>
  </si>
  <si>
    <t>DAMIAN MARIUS</t>
  </si>
  <si>
    <t>FILIP OCTAV</t>
  </si>
  <si>
    <t>PATULEA SILVIA</t>
  </si>
  <si>
    <t>DRAGOMIR RADU</t>
  </si>
  <si>
    <t>ZILISTEANU LUCA</t>
  </si>
  <si>
    <t xml:space="preserve">CIOCHINA MARIA </t>
  </si>
  <si>
    <t>MOCANITA ROBERT</t>
  </si>
  <si>
    <t>BADEA MARA</t>
  </si>
  <si>
    <t>BAZÂRU CRISTINA</t>
  </si>
  <si>
    <t>GHEORGHE COSMINA</t>
  </si>
  <si>
    <t>POSTOLEA GEORGEL</t>
  </si>
  <si>
    <t>MARIN MARIUS DANIEL</t>
  </si>
  <si>
    <t>MĂCREANU IOANA CRISTINA</t>
  </si>
  <si>
    <t>VRĂBIUŢĂ CĂTĂLIN</t>
  </si>
  <si>
    <t>TUDOSE RĂZVAN COSTIN</t>
  </si>
  <si>
    <t>CRĂCIUN TEODOR</t>
  </si>
  <si>
    <t>JERCAN ROXANA MARIA</t>
  </si>
  <si>
    <t>COCARLEA NICOLAE</t>
  </si>
  <si>
    <t>CALCIU ALEXANDRU</t>
  </si>
  <si>
    <t>ALEXANDRU F.</t>
  </si>
  <si>
    <t>NEICU RUXANDRA</t>
  </si>
  <si>
    <t>STOICHICI ELENA</t>
  </si>
  <si>
    <t>GROZEA ISABELA</t>
  </si>
  <si>
    <t>ŞERBAN G</t>
  </si>
  <si>
    <t>STAMATE MIHAI</t>
  </si>
  <si>
    <t>NEACŞU GEORGIANA</t>
  </si>
  <si>
    <t>IORDACHE IOANA</t>
  </si>
  <si>
    <t>PREDA RADU</t>
  </si>
  <si>
    <t>BISERICĂ MARIA</t>
  </si>
  <si>
    <t>COSTACHE NICOLAE</t>
  </si>
  <si>
    <t>BĂNCUŢĂ ARMAND</t>
  </si>
  <si>
    <t>BURLACU  MIORIŢA</t>
  </si>
  <si>
    <t>CONSTANTIN ALEXANDRA VIOLETA</t>
  </si>
  <si>
    <t>DUMITRIU IONEL ADRIAN</t>
  </si>
  <si>
    <t>ENE ELENA</t>
  </si>
  <si>
    <t>TĂNASE COSTI ADRIAN</t>
  </si>
  <si>
    <t>NR. CRT.</t>
  </si>
  <si>
    <t>LICEUL TEHNOLOGIC „N. ONCESCU” IANCA</t>
  </si>
  <si>
    <t>ŞCOALA GIMNAZIALĂ "M. EMINESCU" BRĂILA</t>
  </si>
  <si>
    <t>ŞCOALA GIMNAZIALĂ "C. S. ALDEA" BRĂILA</t>
  </si>
  <si>
    <t>ŞCOLALA GIMNAZIALĂ "AL. I. CUZA" BRĂILA</t>
  </si>
  <si>
    <t>LICEUL CU PROGRAM SPORTIV BRĂILA</t>
  </si>
  <si>
    <t>ȘCOALA GIMNAZIALĂ ”E. TEODOROIU” BRĂILA</t>
  </si>
  <si>
    <t>ȘCOALA ”I. BĂNCILĂ” BRĂILA</t>
  </si>
  <si>
    <t>ȘCOALA GIMNAZIALĂ ”M. SADOVEANU” BRĂILA</t>
  </si>
  <si>
    <t>ȘCOALA GIMNAZIALĂ ”I. CREANGĂ” BRĂILA</t>
  </si>
  <si>
    <t>ȘCOALA GIMNAZIALĂ CHISCANI</t>
  </si>
  <si>
    <t>ȘCOALA GIMNAZIALĂ ”F. NEAGU” BRĂILA</t>
  </si>
  <si>
    <t>LICEUL TEORETIC “CONSTANTIN ANGELESCU” IANCA</t>
  </si>
  <si>
    <t>ȘCOALA GIMNAZIALĂ RACOVITA</t>
  </si>
  <si>
    <t>ȘCOALA GIMNAZIALĂ ”M. DRAGOMIR” BRĂILA</t>
  </si>
  <si>
    <t>COLEGIUL NAȚIONAL ”N. BĂLCESCU” BRĂILA</t>
  </si>
  <si>
    <t>ȘCOALA GIMNAZIALĂ ”I. L. CARAGIALE” BRĂILA</t>
  </si>
  <si>
    <t>ȘCOALA GIMNAZIALĂ ”G. COSBUC” BRĂILA</t>
  </si>
  <si>
    <t>ȘCOALA GIMNAZIALĂ ”M. VITEAZUL” BRĂILA</t>
  </si>
  <si>
    <t>LICEUL TEORETIC ”P. CERNA” BRĂILA</t>
  </si>
  <si>
    <t>ȘCOLA GIMNAZIALĂ SALCIA TUDOR</t>
  </si>
  <si>
    <t>LICEUL PEDAGOGIC “D. P. PERPESSICIUS” BRĂILA</t>
  </si>
  <si>
    <t>ȘCOALA GIMNAZIALĂ ”V. ALECSANDRI” BRĂILA</t>
  </si>
  <si>
    <t>NUME ȘI PRENUME ELEV</t>
  </si>
  <si>
    <t>PROFESOR ÎNDRUMĂTOR</t>
  </si>
  <si>
    <t>ȘCOALA DE PROVENIENȚĂ</t>
  </si>
  <si>
    <t>ŞCOALA GIMNAZIALĂ MIRCEA VODĂ</t>
  </si>
  <si>
    <t xml:space="preserve">ŞCOALA  GIMNAZIALĂ  „VLAICU VODĂ”      </t>
  </si>
  <si>
    <t>ȘCOALA GIMNAZIALĂ ”AL. VECHIU” ZĂVOAIA</t>
  </si>
  <si>
    <t>LICEUL TEORETIC "N. IORGA" BRĂILA</t>
  </si>
  <si>
    <t>LICEUL TEORETIC ”G. VALSAN” FĂUREI</t>
  </si>
  <si>
    <t>COLEGIUL NAȚIONAL ”A. ASLAN” BRĂILA</t>
  </si>
  <si>
    <t>COLEGIUL NAȚIONAL ”GH. M. MURGOCI” BRĂILA</t>
  </si>
  <si>
    <t>LICEUL DE ARTĂ ”H. DARCLE” BRĂILA</t>
  </si>
  <si>
    <t>BĂLUȚĂ TEODORA VALENTINA</t>
  </si>
  <si>
    <t>CĂPĂȚÂNĂ ROBERT IONUȚ</t>
  </si>
  <si>
    <t>PASICI RUDI</t>
  </si>
  <si>
    <t>ȘCOALA GIMNAZIALĂ ”T. TAMPEANU” GALBENU</t>
  </si>
  <si>
    <t>IOSIF KARLA ELENA</t>
  </si>
  <si>
    <t>MUSTAFA V. MARCEL</t>
  </si>
  <si>
    <t>GLĂVAN D. LAURENŢIU DUŢĂ</t>
  </si>
  <si>
    <t>COLILIE V. ALEXANDRU GEORGIAN</t>
  </si>
  <si>
    <t>BARONCEA C. CRISTINA GABRIELA</t>
  </si>
  <si>
    <t>NAZÎRU F. IONELA-MIRUNA</t>
  </si>
  <si>
    <t>ANUŢEI VALENTINA</t>
  </si>
  <si>
    <t>BOLOVAN CORINA</t>
  </si>
  <si>
    <t>BRÎNDUŞOIU ALEXANDRA</t>
  </si>
  <si>
    <t>FILIPOV LORENA</t>
  </si>
  <si>
    <t>OPRIŞAN ANDREEA</t>
  </si>
  <si>
    <t>RĂDUNĂ ANDREEA</t>
  </si>
  <si>
    <t>ROŞCA MARIAN</t>
  </si>
  <si>
    <t>SÂRBU DAVID</t>
  </si>
  <si>
    <t>SENDUC HORIA</t>
  </si>
  <si>
    <t>TERTIŞ IONELA</t>
  </si>
  <si>
    <t>PARASCHIV ROBERT</t>
  </si>
  <si>
    <t>ION DENISA</t>
  </si>
  <si>
    <t>BATRANU FLORENTINA</t>
  </si>
  <si>
    <t>BIANU IONEL</t>
  </si>
  <si>
    <t>ȘCOALA GIMNAZIALĂ VICTORIA (MIHAI BRAVU)</t>
  </si>
  <si>
    <t>POSTOLEA ADELINA</t>
  </si>
  <si>
    <t>BURLACU MIHAELA</t>
  </si>
  <si>
    <t>ȘCOALA GIMNAZIALĂ SUTESTI</t>
  </si>
  <si>
    <t>absent</t>
  </si>
  <si>
    <t>RADU LAUREN'IU</t>
  </si>
  <si>
    <t>ȘCOALA GIMNAZIALĂ SALCIA TUDOR</t>
  </si>
  <si>
    <t>ȘCOALA GIMNAZIALĂ "SFÂNTU ANDREI" BRĂILA</t>
  </si>
  <si>
    <t>PETRE ALICE</t>
  </si>
  <si>
    <t>ENCIU DIANA</t>
  </si>
  <si>
    <t xml:space="preserve">CIUCASU ANDRA </t>
  </si>
  <si>
    <t>Total</t>
  </si>
  <si>
    <t>MILEA SERGIU ANDREI</t>
  </si>
  <si>
    <t>NEAGU ALEXANDRA CAROLA</t>
  </si>
  <si>
    <t xml:space="preserve">ROMANET EMANUELA </t>
  </si>
  <si>
    <t>OPREA ANDREI MARIAN</t>
  </si>
  <si>
    <t>LUNGU ANDREEA IULIA</t>
  </si>
  <si>
    <t>DAMIAN CLAUDIA ANDREEA</t>
  </si>
  <si>
    <t>HUZUM DRAGOŞ GABRIEL</t>
  </si>
  <si>
    <t>MODORAN CALIN NICOLAE</t>
  </si>
  <si>
    <t xml:space="preserve">DITU MARIA ALEXANDRA </t>
  </si>
  <si>
    <t>HÂNCU ANDREEA RALUCA</t>
  </si>
  <si>
    <t>PROBLEMA</t>
  </si>
  <si>
    <t>TOTAL</t>
  </si>
  <si>
    <t>ADAM LORENA</t>
  </si>
  <si>
    <t>VI</t>
  </si>
  <si>
    <t>COVACI DANIELA</t>
  </si>
  <si>
    <t>ANGHEL ANDREI</t>
  </si>
  <si>
    <t>ANGHEL S-F ANDREEA-MARIA</t>
  </si>
  <si>
    <t>BOTEA CARMEN</t>
  </si>
  <si>
    <t>ANTONESCU CRISTINA ANDREEA</t>
  </si>
  <si>
    <t xml:space="preserve">APOSTOL CATALINA </t>
  </si>
  <si>
    <t xml:space="preserve">PAUN VICTOR </t>
  </si>
  <si>
    <t>ARSENE TEODORA</t>
  </si>
  <si>
    <t>ASON S ANAMARIA</t>
  </si>
  <si>
    <t>ATOMEI THEODORA</t>
  </si>
  <si>
    <t>HARET DANIELA</t>
  </si>
  <si>
    <t xml:space="preserve">BIANU GABRIEL </t>
  </si>
  <si>
    <t>BÎCÎIN MIHAELA</t>
  </si>
  <si>
    <t xml:space="preserve">CIORTAN FLORIN </t>
  </si>
  <si>
    <t xml:space="preserve">BOBI CRISTIAN </t>
  </si>
  <si>
    <t xml:space="preserve">ŞCOALA  GIMNAZIALĂ „VLAICU VODĂ”      </t>
  </si>
  <si>
    <t xml:space="preserve">BOBOC DIANA </t>
  </si>
  <si>
    <t>BOTOŞINEANU F TEODOR- IOAN</t>
  </si>
  <si>
    <t>BOTEA VIOREL</t>
  </si>
  <si>
    <t>BULGARU DIANA</t>
  </si>
  <si>
    <t>BUZEA VICTOR</t>
  </si>
  <si>
    <t>BURCĂ MIHAI</t>
  </si>
  <si>
    <t>TEODORESCU M.</t>
  </si>
  <si>
    <t>BURLĂCEL N GEORGE</t>
  </si>
  <si>
    <t>CAPREANU MIRCEA GABRIEL</t>
  </si>
  <si>
    <t>GHIURA ADRIAN</t>
  </si>
  <si>
    <t>CARAIVAN E RICARDO</t>
  </si>
  <si>
    <t>CĂPRARIU DAN GEORGIAN</t>
  </si>
  <si>
    <t>CĂPRIŢĂ CRISTIAN ANDREI</t>
  </si>
  <si>
    <t>CHIHAIA MARIUS</t>
  </si>
  <si>
    <t>CHIRITA IOANA</t>
  </si>
  <si>
    <t>CHIŢOIU RAUL</t>
  </si>
  <si>
    <t>CHIVU ALEXANDRU</t>
  </si>
  <si>
    <t>CIOBANU IULIANA</t>
  </si>
  <si>
    <t>LICEUL TOERETIC ”G. VALSAN” FĂUREI</t>
  </si>
  <si>
    <t>CIOROIU G I IOANA –DENISE</t>
  </si>
  <si>
    <t>CIUREA D BOGDAN-ALEXANDRU</t>
  </si>
  <si>
    <t>COCONCEA VALENTIN</t>
  </si>
  <si>
    <t>COGĂLNICEANU OCTAV</t>
  </si>
  <si>
    <t>COLCEAG M ANDREEA-SORANA</t>
  </si>
  <si>
    <t>CONSTANTIN RALUCA GEORGIANA</t>
  </si>
  <si>
    <t>ȘCOALA GIMNAZIALĂ ”TOMA TAMPEANU” GALBENU</t>
  </si>
  <si>
    <t>CONSTANTIN RAZVAN</t>
  </si>
  <si>
    <t>COSTEA MARIA</t>
  </si>
  <si>
    <t>COSTIN HORIA PETRE</t>
  </si>
  <si>
    <t>COZAREV MIRCEA</t>
  </si>
  <si>
    <t>CRISTEA ALEXANDRA</t>
  </si>
  <si>
    <t>CULEA MARINEL SORIN</t>
  </si>
  <si>
    <t>DIMA IOAN</t>
  </si>
  <si>
    <t>DIMACHE MARIA</t>
  </si>
  <si>
    <t>STEFANESCU  CIPRIAN</t>
  </si>
  <si>
    <t>DINU CĂTĂLIN</t>
  </si>
  <si>
    <t>BURLACU MIORITA</t>
  </si>
  <si>
    <t>DONESCU G IRINA</t>
  </si>
  <si>
    <t>DRAGNEA ANDREEA</t>
  </si>
  <si>
    <t>DRĂGHICI N DAVID</t>
  </si>
  <si>
    <t>EFTIMIE ALEXANDRU</t>
  </si>
  <si>
    <t>ENE ALECSANDRU</t>
  </si>
  <si>
    <t>CHIRICA NELUTA</t>
  </si>
  <si>
    <t>ENE DARIA</t>
  </si>
  <si>
    <t>EREMIA EVELINA ANDREEA</t>
  </si>
  <si>
    <t>FERICA MARINELA</t>
  </si>
  <si>
    <t>OANCEA ION</t>
  </si>
  <si>
    <t>FLOREA ŞTEFAN</t>
  </si>
  <si>
    <t>FOTIN D-N ANDREI-ŞTEFAN</t>
  </si>
  <si>
    <t>FRANCU BIANCA</t>
  </si>
  <si>
    <t>GAGU DENISA</t>
  </si>
  <si>
    <t>GĂVĂNEANU V. AUREL-GABRIEL</t>
  </si>
  <si>
    <t>GEORGESCU ALINA</t>
  </si>
  <si>
    <t>GHELASE PETRONELA</t>
  </si>
  <si>
    <t>GHEORGHE ANIELA</t>
  </si>
  <si>
    <t>GHIURA FILIP</t>
  </si>
  <si>
    <t>GIRIP ANA</t>
  </si>
  <si>
    <t>GIUGLEA BIANCA MADALINA</t>
  </si>
  <si>
    <t>MAZALU IONUT</t>
  </si>
  <si>
    <t>ȘCOALA GIMNAZIALĂ CAZASU</t>
  </si>
  <si>
    <t>HARPALETE ALINA</t>
  </si>
  <si>
    <t>HRIŢCU V SERAFIM</t>
  </si>
  <si>
    <t>HURMUZACHE FLORIN</t>
  </si>
  <si>
    <t>ICONARU OANA</t>
  </si>
  <si>
    <t>ION ALEXANDRU</t>
  </si>
  <si>
    <t>IONESCU ALEXA</t>
  </si>
  <si>
    <t>IONESCU RALUCA</t>
  </si>
  <si>
    <t>IONIŢĂ CRISTI</t>
  </si>
  <si>
    <t>IONIŢĂ SERGIU</t>
  </si>
  <si>
    <t>ISTRATE D. ROXANA-ALINA</t>
  </si>
  <si>
    <t>JERCAN DENISA FLORENTINA</t>
  </si>
  <si>
    <t>LĂPUȘNEANU LUCIANA</t>
  </si>
  <si>
    <t>LEU IONUŢ</t>
  </si>
  <si>
    <t>LICA MIRUNA</t>
  </si>
  <si>
    <t>LUPAŞCU S IRINA ELENA</t>
  </si>
  <si>
    <t>MIHAIU NATALIA</t>
  </si>
  <si>
    <t>MIHĂLCEANU CRISTI</t>
  </si>
  <si>
    <t>MILEA ANDREEA MĂDĂLINA</t>
  </si>
  <si>
    <t>MÎNDRILĂ MĂDĂLINA</t>
  </si>
  <si>
    <t>DIACONESCU MANUELA</t>
  </si>
  <si>
    <t>MOCANU ALIN</t>
  </si>
  <si>
    <t>MOCANU MĂDĂLINA</t>
  </si>
  <si>
    <t>ȘCOALA GIMNAZIALĂ "NEDELCU CHERCEA" BRĂILA</t>
  </si>
  <si>
    <t>MOTOC BIANCA</t>
  </si>
  <si>
    <t>MUNTEANU V-C IRINA-MIHAELA</t>
  </si>
  <si>
    <t>MUSTATA RUXANDRA</t>
  </si>
  <si>
    <t>NECHIFOR I. DIANA-DOINIŢA</t>
  </si>
  <si>
    <t>NECULAIU V CRISTIAN</t>
  </si>
  <si>
    <t>NEGRIŞAN D-M ARŞALUIS</t>
  </si>
  <si>
    <t>OLARU TEODORA</t>
  </si>
  <si>
    <t>OPREA ASLIANA</t>
  </si>
  <si>
    <t>OPREA IONELA</t>
  </si>
  <si>
    <t>OROS ANDREEA CRISTINA</t>
  </si>
  <si>
    <t>PAPENOV CLAUDIA</t>
  </si>
  <si>
    <t>PARASCHIV G-F TEODORA-BEATRICE</t>
  </si>
  <si>
    <t>PAVEL M ANDREI</t>
  </si>
  <si>
    <t xml:space="preserve">PĂUN MARIUS </t>
  </si>
  <si>
    <t>PETCU C ALEXIA-OCTAVIA</t>
  </si>
  <si>
    <t>PETRACHE N. TIBERIU-GABRIEL</t>
  </si>
  <si>
    <t>PINTILIE RALUCA</t>
  </si>
  <si>
    <t>POPA ANDREEA</t>
  </si>
  <si>
    <t>POPA ANDREI SEBASTIAN</t>
  </si>
  <si>
    <t>POPA THEODORA</t>
  </si>
  <si>
    <t>POPÂRLAN ROBERT</t>
  </si>
  <si>
    <t>POPESCU A.M MARIA</t>
  </si>
  <si>
    <t>POPESCU G VLAD-CRISTIAN</t>
  </si>
  <si>
    <t>POPESCU RALUCA</t>
  </si>
  <si>
    <t>POTECĂ T. RAREŞ-ŞTEFAN</t>
  </si>
  <si>
    <t>PRICOP C. IOANA –ALEXANDRA</t>
  </si>
  <si>
    <t>PRODAN LIVIA</t>
  </si>
  <si>
    <t>PUNGA VALENTINA</t>
  </si>
  <si>
    <t>RACOVIŢĂ ALEXANDRU</t>
  </si>
  <si>
    <t>RADU T. ANDREEA-VALENTINA</t>
  </si>
  <si>
    <t>RADULESCU DIANA</t>
  </si>
  <si>
    <t>ROADEVIN F. ŞTEFAN</t>
  </si>
  <si>
    <t>RUSEA ANDREI</t>
  </si>
  <si>
    <t>SAMOILA RARES</t>
  </si>
  <si>
    <t>SASU Ş ELENA-ANDREEA</t>
  </si>
  <si>
    <t>SAVA RAMONA</t>
  </si>
  <si>
    <t>SCARLAT ANDREEA LARISA</t>
  </si>
  <si>
    <t xml:space="preserve">SÎMPETRU BIANCA </t>
  </si>
  <si>
    <t>SOFRONE O MIHNEA-ANDREI</t>
  </si>
  <si>
    <t>SPIRACHE ADINA</t>
  </si>
  <si>
    <t>STAICU A DAN-ANDREI</t>
  </si>
  <si>
    <t>STAVER BRISTENA</t>
  </si>
  <si>
    <t>STOIAN GABRIEL</t>
  </si>
  <si>
    <t>SURDU G CRISTIAN</t>
  </si>
  <si>
    <t>TANASE RALUCA</t>
  </si>
  <si>
    <t>TĂNASE ALEXANDRU</t>
  </si>
  <si>
    <t>TÎRHOACĂ RADU</t>
  </si>
  <si>
    <t>TOMA EDUARD COSMIN</t>
  </si>
  <si>
    <t>TONŢ DRAGOŞ</t>
  </si>
  <si>
    <t>TROFIN ANDREI</t>
  </si>
  <si>
    <t>TRUFAŞ C VLAD</t>
  </si>
  <si>
    <t>TUREA CRISTIAN</t>
  </si>
  <si>
    <t>PAUN VICTOR</t>
  </si>
  <si>
    <t>TURTOI F ROBERT-ŞTEFAN</t>
  </si>
  <si>
    <t>ŢINO CAROL</t>
  </si>
  <si>
    <t>ŢOVÎRNAC F TUDOR</t>
  </si>
  <si>
    <t>URSE ANDREAS CAROL</t>
  </si>
  <si>
    <t>UZUNEANU V GABRIELA</t>
  </si>
  <si>
    <t>VANGHELE DIANA</t>
  </si>
  <si>
    <t>VÂRGOLICI MIHAI</t>
  </si>
  <si>
    <t>VĂDINEANU IOANA</t>
  </si>
  <si>
    <t>VISAN ALEXANDRU</t>
  </si>
  <si>
    <t>VÎRLAN C ANDREI</t>
  </si>
  <si>
    <t>VLAD EMMA</t>
  </si>
  <si>
    <t>ZAFIU MARINA</t>
  </si>
  <si>
    <t>ZAMFIRACHE ANASTASIA</t>
  </si>
  <si>
    <t>ZELEŞ M L MIRUNA</t>
  </si>
  <si>
    <t>OLIMPIADA DE MATEMATICA</t>
  </si>
  <si>
    <t>ETAPA JUDETEANA, BRAILA, 8.03.2014, rezultate inainte de contestatii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</si>
</sst>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46">
      <selection activeCell="B157" sqref="B157"/>
    </sheetView>
  </sheetViews>
  <sheetFormatPr defaultColWidth="9.140625" defaultRowHeight="15"/>
  <cols>
    <col min="1" max="1" width="6.7109375" style="23" customWidth="1"/>
    <col min="2" max="2" width="26.8515625" style="23" customWidth="1"/>
    <col min="3" max="3" width="8.140625" style="23" customWidth="1"/>
    <col min="4" max="4" width="0.13671875" style="23" hidden="1" customWidth="1"/>
    <col min="5" max="5" width="30.7109375" style="23" customWidth="1"/>
    <col min="6" max="6" width="6.7109375" style="39" bestFit="1" customWidth="1"/>
    <col min="7" max="7" width="5.28125" style="39" customWidth="1"/>
    <col min="8" max="8" width="5.57421875" style="39" customWidth="1"/>
    <col min="9" max="9" width="6.28125" style="39" customWidth="1"/>
    <col min="10" max="10" width="12.421875" style="39" customWidth="1"/>
  </cols>
  <sheetData>
    <row r="1" spans="1:10" ht="15.75">
      <c r="A1" s="37" t="s">
        <v>458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8" t="s">
        <v>459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30" customHeight="1">
      <c r="A4" s="30" t="s">
        <v>208</v>
      </c>
      <c r="B4" s="30" t="s">
        <v>231</v>
      </c>
      <c r="C4" s="30" t="s">
        <v>0</v>
      </c>
      <c r="D4" s="25"/>
      <c r="E4" s="30" t="s">
        <v>233</v>
      </c>
      <c r="F4" s="31" t="s">
        <v>288</v>
      </c>
      <c r="G4" s="32"/>
      <c r="H4" s="32"/>
      <c r="I4" s="33"/>
      <c r="J4" s="29" t="s">
        <v>289</v>
      </c>
    </row>
    <row r="5" spans="1:10" ht="30" customHeight="1">
      <c r="A5" s="30"/>
      <c r="B5" s="30"/>
      <c r="C5" s="30"/>
      <c r="D5" s="24" t="s">
        <v>232</v>
      </c>
      <c r="E5" s="30"/>
      <c r="F5" s="26">
        <v>1</v>
      </c>
      <c r="G5" s="26">
        <v>2</v>
      </c>
      <c r="H5" s="26">
        <v>3</v>
      </c>
      <c r="I5" s="26">
        <v>4</v>
      </c>
      <c r="J5" s="29"/>
    </row>
    <row r="6" spans="1:10" ht="30" customHeight="1">
      <c r="A6" s="12">
        <v>1</v>
      </c>
      <c r="B6" s="13" t="s">
        <v>290</v>
      </c>
      <c r="C6" s="14" t="s">
        <v>291</v>
      </c>
      <c r="D6" s="15" t="s">
        <v>292</v>
      </c>
      <c r="E6" s="3" t="s">
        <v>240</v>
      </c>
      <c r="F6" s="17">
        <v>3</v>
      </c>
      <c r="G6" s="17">
        <v>7</v>
      </c>
      <c r="H6" s="17">
        <v>0.5</v>
      </c>
      <c r="I6" s="17">
        <v>0</v>
      </c>
      <c r="J6" s="40">
        <f aca="true" t="shared" si="0" ref="J6:J52">F6+G6+H6+I6</f>
        <v>10.5</v>
      </c>
    </row>
    <row r="7" spans="1:10" ht="30" customHeight="1">
      <c r="A7" s="17">
        <v>2</v>
      </c>
      <c r="B7" s="3" t="s">
        <v>293</v>
      </c>
      <c r="C7" s="18" t="s">
        <v>291</v>
      </c>
      <c r="D7" s="19" t="s">
        <v>102</v>
      </c>
      <c r="E7" s="3" t="s">
        <v>240</v>
      </c>
      <c r="F7" s="17">
        <v>3</v>
      </c>
      <c r="G7" s="17">
        <v>3</v>
      </c>
      <c r="H7" s="17">
        <v>0</v>
      </c>
      <c r="I7" s="17">
        <v>0</v>
      </c>
      <c r="J7" s="40">
        <f t="shared" si="0"/>
        <v>6</v>
      </c>
    </row>
    <row r="8" spans="1:10" ht="30" customHeight="1">
      <c r="A8" s="17">
        <v>3</v>
      </c>
      <c r="B8" s="3" t="s">
        <v>294</v>
      </c>
      <c r="C8" s="18" t="s">
        <v>291</v>
      </c>
      <c r="D8" s="19" t="s">
        <v>295</v>
      </c>
      <c r="E8" s="2" t="s">
        <v>223</v>
      </c>
      <c r="F8" s="17">
        <v>3</v>
      </c>
      <c r="G8" s="17">
        <v>3</v>
      </c>
      <c r="H8" s="17">
        <v>0</v>
      </c>
      <c r="I8" s="17">
        <v>0</v>
      </c>
      <c r="J8" s="40">
        <f t="shared" si="0"/>
        <v>6</v>
      </c>
    </row>
    <row r="9" spans="1:10" ht="30" customHeight="1">
      <c r="A9" s="17">
        <v>4</v>
      </c>
      <c r="B9" s="3" t="s">
        <v>296</v>
      </c>
      <c r="C9" s="18" t="s">
        <v>291</v>
      </c>
      <c r="D9" s="19" t="s">
        <v>102</v>
      </c>
      <c r="E9" s="3" t="s">
        <v>240</v>
      </c>
      <c r="F9" s="17">
        <v>3</v>
      </c>
      <c r="G9" s="17">
        <v>5</v>
      </c>
      <c r="H9" s="17">
        <v>0</v>
      </c>
      <c r="I9" s="17">
        <v>0</v>
      </c>
      <c r="J9" s="40">
        <f t="shared" si="0"/>
        <v>8</v>
      </c>
    </row>
    <row r="10" spans="1:10" ht="30" customHeight="1">
      <c r="A10" s="17">
        <v>5</v>
      </c>
      <c r="B10" s="3" t="s">
        <v>297</v>
      </c>
      <c r="C10" s="18" t="s">
        <v>291</v>
      </c>
      <c r="D10" s="19" t="s">
        <v>298</v>
      </c>
      <c r="E10" s="3" t="s">
        <v>219</v>
      </c>
      <c r="F10" s="17">
        <v>3</v>
      </c>
      <c r="G10" s="17">
        <v>1</v>
      </c>
      <c r="H10" s="17">
        <v>0.5</v>
      </c>
      <c r="I10" s="17">
        <v>0.5</v>
      </c>
      <c r="J10" s="40">
        <f t="shared" si="0"/>
        <v>5</v>
      </c>
    </row>
    <row r="11" spans="1:10" ht="30" customHeight="1">
      <c r="A11" s="17">
        <v>6</v>
      </c>
      <c r="B11" s="3" t="s">
        <v>299</v>
      </c>
      <c r="C11" s="18" t="s">
        <v>291</v>
      </c>
      <c r="D11" s="19" t="s">
        <v>167</v>
      </c>
      <c r="E11" s="3" t="s">
        <v>219</v>
      </c>
      <c r="F11" s="17">
        <v>3</v>
      </c>
      <c r="G11" s="17">
        <v>1</v>
      </c>
      <c r="H11" s="17">
        <v>0</v>
      </c>
      <c r="I11" s="17">
        <v>0</v>
      </c>
      <c r="J11" s="40">
        <f t="shared" si="0"/>
        <v>4</v>
      </c>
    </row>
    <row r="12" spans="1:10" ht="30" customHeight="1">
      <c r="A12" s="17">
        <v>7</v>
      </c>
      <c r="B12" s="3" t="s">
        <v>300</v>
      </c>
      <c r="C12" s="18" t="s">
        <v>291</v>
      </c>
      <c r="D12" s="19" t="s">
        <v>295</v>
      </c>
      <c r="E12" s="2" t="s">
        <v>223</v>
      </c>
      <c r="F12" s="17">
        <v>7</v>
      </c>
      <c r="G12" s="17">
        <v>0</v>
      </c>
      <c r="H12" s="17">
        <v>0</v>
      </c>
      <c r="I12" s="17">
        <v>0.5</v>
      </c>
      <c r="J12" s="40">
        <f t="shared" si="0"/>
        <v>7.5</v>
      </c>
    </row>
    <row r="13" spans="1:10" ht="30" customHeight="1">
      <c r="A13" s="17">
        <v>8</v>
      </c>
      <c r="B13" s="3" t="s">
        <v>301</v>
      </c>
      <c r="C13" s="18" t="s">
        <v>291</v>
      </c>
      <c r="D13" s="19" t="s">
        <v>302</v>
      </c>
      <c r="E13" s="3" t="s">
        <v>239</v>
      </c>
      <c r="F13" s="17">
        <v>3</v>
      </c>
      <c r="G13" s="17">
        <v>3</v>
      </c>
      <c r="H13" s="17">
        <v>4</v>
      </c>
      <c r="I13" s="17">
        <v>0</v>
      </c>
      <c r="J13" s="40">
        <f t="shared" si="0"/>
        <v>10</v>
      </c>
    </row>
    <row r="14" spans="1:10" ht="30" customHeight="1">
      <c r="A14" s="17">
        <v>9</v>
      </c>
      <c r="B14" s="3" t="s">
        <v>303</v>
      </c>
      <c r="C14" s="18" t="s">
        <v>291</v>
      </c>
      <c r="D14" s="19" t="s">
        <v>137</v>
      </c>
      <c r="E14" s="3" t="s">
        <v>224</v>
      </c>
      <c r="F14" s="17">
        <v>0</v>
      </c>
      <c r="G14" s="17">
        <v>0</v>
      </c>
      <c r="H14" s="17">
        <v>0</v>
      </c>
      <c r="I14" s="17">
        <v>0</v>
      </c>
      <c r="J14" s="40">
        <f t="shared" si="0"/>
        <v>0</v>
      </c>
    </row>
    <row r="15" spans="1:10" ht="30" customHeight="1">
      <c r="A15" s="17">
        <v>10</v>
      </c>
      <c r="B15" s="3" t="s">
        <v>304</v>
      </c>
      <c r="C15" s="18" t="s">
        <v>291</v>
      </c>
      <c r="D15" s="19" t="s">
        <v>305</v>
      </c>
      <c r="E15" s="2" t="s">
        <v>234</v>
      </c>
      <c r="F15" s="17">
        <v>3</v>
      </c>
      <c r="G15" s="17">
        <v>3</v>
      </c>
      <c r="H15" s="17">
        <v>0</v>
      </c>
      <c r="I15" s="17">
        <v>0</v>
      </c>
      <c r="J15" s="40">
        <f t="shared" si="0"/>
        <v>6</v>
      </c>
    </row>
    <row r="16" spans="1:10" ht="30" customHeight="1">
      <c r="A16" s="17">
        <v>11</v>
      </c>
      <c r="B16" s="3" t="s">
        <v>306</v>
      </c>
      <c r="C16" s="18" t="s">
        <v>291</v>
      </c>
      <c r="D16" s="19" t="s">
        <v>125</v>
      </c>
      <c r="E16" s="19" t="s">
        <v>307</v>
      </c>
      <c r="F16" s="17">
        <v>3</v>
      </c>
      <c r="G16" s="17">
        <v>0</v>
      </c>
      <c r="H16" s="17">
        <v>0</v>
      </c>
      <c r="I16" s="17">
        <v>0</v>
      </c>
      <c r="J16" s="40">
        <f t="shared" si="0"/>
        <v>3</v>
      </c>
    </row>
    <row r="17" spans="1:10" ht="30" customHeight="1">
      <c r="A17" s="17">
        <v>12</v>
      </c>
      <c r="B17" s="3" t="s">
        <v>308</v>
      </c>
      <c r="C17" s="18" t="s">
        <v>291</v>
      </c>
      <c r="D17" s="19" t="s">
        <v>305</v>
      </c>
      <c r="E17" s="2" t="s">
        <v>234</v>
      </c>
      <c r="F17" s="17">
        <v>3</v>
      </c>
      <c r="G17" s="17">
        <v>0</v>
      </c>
      <c r="H17" s="17">
        <v>0</v>
      </c>
      <c r="I17" s="17">
        <v>0</v>
      </c>
      <c r="J17" s="40">
        <f t="shared" si="0"/>
        <v>3</v>
      </c>
    </row>
    <row r="18" spans="1:10" ht="30" customHeight="1">
      <c r="A18" s="17">
        <v>13</v>
      </c>
      <c r="B18" s="3" t="s">
        <v>309</v>
      </c>
      <c r="C18" s="18" t="s">
        <v>291</v>
      </c>
      <c r="D18" s="19" t="s">
        <v>310</v>
      </c>
      <c r="E18" s="2" t="s">
        <v>223</v>
      </c>
      <c r="F18" s="17">
        <v>1</v>
      </c>
      <c r="G18" s="17">
        <v>0</v>
      </c>
      <c r="H18" s="17">
        <v>0</v>
      </c>
      <c r="I18" s="17">
        <v>0</v>
      </c>
      <c r="J18" s="40">
        <f t="shared" si="0"/>
        <v>1</v>
      </c>
    </row>
    <row r="19" spans="1:10" ht="30" customHeight="1">
      <c r="A19" s="17">
        <v>14</v>
      </c>
      <c r="B19" s="3" t="s">
        <v>311</v>
      </c>
      <c r="C19" s="18" t="s">
        <v>291</v>
      </c>
      <c r="D19" s="19" t="s">
        <v>312</v>
      </c>
      <c r="E19" s="3" t="s">
        <v>217</v>
      </c>
      <c r="F19" s="17">
        <v>3</v>
      </c>
      <c r="G19" s="17">
        <v>4</v>
      </c>
      <c r="H19" s="17">
        <v>0</v>
      </c>
      <c r="I19" s="17">
        <v>0</v>
      </c>
      <c r="J19" s="40">
        <f t="shared" si="0"/>
        <v>7</v>
      </c>
    </row>
    <row r="20" spans="1:10" ht="30" customHeight="1">
      <c r="A20" s="17">
        <v>15</v>
      </c>
      <c r="B20" s="3" t="s">
        <v>313</v>
      </c>
      <c r="C20" s="18" t="s">
        <v>291</v>
      </c>
      <c r="D20" s="19" t="s">
        <v>314</v>
      </c>
      <c r="E20" s="2" t="s">
        <v>229</v>
      </c>
      <c r="F20" s="17">
        <v>1</v>
      </c>
      <c r="G20" s="17">
        <v>0</v>
      </c>
      <c r="H20" s="17">
        <v>0</v>
      </c>
      <c r="I20" s="17">
        <v>0</v>
      </c>
      <c r="J20" s="40">
        <f t="shared" si="0"/>
        <v>1</v>
      </c>
    </row>
    <row r="21" spans="1:10" ht="30" customHeight="1">
      <c r="A21" s="17">
        <v>16</v>
      </c>
      <c r="B21" s="3" t="s">
        <v>315</v>
      </c>
      <c r="C21" s="18" t="s">
        <v>291</v>
      </c>
      <c r="D21" s="19" t="s">
        <v>295</v>
      </c>
      <c r="E21" s="2" t="s">
        <v>223</v>
      </c>
      <c r="F21" s="17">
        <v>5</v>
      </c>
      <c r="G21" s="17">
        <v>3</v>
      </c>
      <c r="H21" s="17">
        <v>1</v>
      </c>
      <c r="I21" s="17">
        <v>0</v>
      </c>
      <c r="J21" s="40">
        <f t="shared" si="0"/>
        <v>9</v>
      </c>
    </row>
    <row r="22" spans="1:10" ht="30" customHeight="1">
      <c r="A22" s="17">
        <v>17</v>
      </c>
      <c r="B22" s="3" t="s">
        <v>316</v>
      </c>
      <c r="C22" s="18" t="s">
        <v>291</v>
      </c>
      <c r="D22" s="19" t="s">
        <v>317</v>
      </c>
      <c r="E22" s="3" t="s">
        <v>214</v>
      </c>
      <c r="F22" s="17">
        <v>3</v>
      </c>
      <c r="G22" s="17">
        <v>0</v>
      </c>
      <c r="H22" s="17">
        <v>0</v>
      </c>
      <c r="I22" s="17">
        <v>0</v>
      </c>
      <c r="J22" s="40">
        <f t="shared" si="0"/>
        <v>3</v>
      </c>
    </row>
    <row r="23" spans="1:10" ht="30" customHeight="1">
      <c r="A23" s="17">
        <v>18</v>
      </c>
      <c r="B23" s="3" t="s">
        <v>318</v>
      </c>
      <c r="C23" s="18" t="s">
        <v>291</v>
      </c>
      <c r="D23" s="19" t="s">
        <v>310</v>
      </c>
      <c r="E23" s="2" t="s">
        <v>223</v>
      </c>
      <c r="F23" s="17">
        <v>3</v>
      </c>
      <c r="G23" s="17">
        <v>0</v>
      </c>
      <c r="H23" s="17">
        <v>0</v>
      </c>
      <c r="I23" s="17">
        <v>0</v>
      </c>
      <c r="J23" s="40">
        <f t="shared" si="0"/>
        <v>3</v>
      </c>
    </row>
    <row r="24" spans="1:10" ht="30" customHeight="1">
      <c r="A24" s="17">
        <v>19</v>
      </c>
      <c r="B24" s="3" t="s">
        <v>319</v>
      </c>
      <c r="C24" s="18" t="s">
        <v>291</v>
      </c>
      <c r="D24" s="19" t="s">
        <v>102</v>
      </c>
      <c r="E24" s="3" t="s">
        <v>240</v>
      </c>
      <c r="F24" s="17">
        <v>3</v>
      </c>
      <c r="G24" s="17">
        <v>1</v>
      </c>
      <c r="H24" s="17">
        <v>1</v>
      </c>
      <c r="I24" s="17">
        <v>0</v>
      </c>
      <c r="J24" s="40">
        <f t="shared" si="0"/>
        <v>5</v>
      </c>
    </row>
    <row r="25" spans="1:10" ht="30" customHeight="1">
      <c r="A25" s="17">
        <v>20</v>
      </c>
      <c r="B25" s="3" t="s">
        <v>320</v>
      </c>
      <c r="C25" s="18" t="s">
        <v>291</v>
      </c>
      <c r="D25" s="19" t="s">
        <v>244</v>
      </c>
      <c r="E25" s="2" t="s">
        <v>211</v>
      </c>
      <c r="F25" s="17">
        <v>0</v>
      </c>
      <c r="G25" s="17">
        <v>0</v>
      </c>
      <c r="H25" s="17">
        <v>0</v>
      </c>
      <c r="I25" s="17">
        <v>0</v>
      </c>
      <c r="J25" s="40">
        <f t="shared" si="0"/>
        <v>0</v>
      </c>
    </row>
    <row r="26" spans="1:10" ht="30" customHeight="1">
      <c r="A26" s="17">
        <v>21</v>
      </c>
      <c r="B26" s="3" t="s">
        <v>321</v>
      </c>
      <c r="C26" s="18" t="s">
        <v>291</v>
      </c>
      <c r="D26" s="19" t="s">
        <v>128</v>
      </c>
      <c r="E26" s="19" t="s">
        <v>307</v>
      </c>
      <c r="F26" s="17">
        <v>0</v>
      </c>
      <c r="G26" s="17">
        <v>2</v>
      </c>
      <c r="H26" s="17">
        <v>0</v>
      </c>
      <c r="I26" s="17">
        <v>0</v>
      </c>
      <c r="J26" s="40">
        <f t="shared" si="0"/>
        <v>2</v>
      </c>
    </row>
    <row r="27" spans="1:10" ht="30" customHeight="1">
      <c r="A27" s="17">
        <v>22</v>
      </c>
      <c r="B27" s="3" t="s">
        <v>322</v>
      </c>
      <c r="C27" s="18" t="s">
        <v>291</v>
      </c>
      <c r="D27" s="19" t="s">
        <v>167</v>
      </c>
      <c r="E27" s="3" t="s">
        <v>219</v>
      </c>
      <c r="F27" s="17">
        <v>3</v>
      </c>
      <c r="G27" s="17">
        <v>0</v>
      </c>
      <c r="H27" s="17">
        <v>0</v>
      </c>
      <c r="I27" s="17">
        <v>0</v>
      </c>
      <c r="J27" s="40">
        <f t="shared" si="0"/>
        <v>3</v>
      </c>
    </row>
    <row r="28" spans="1:10" ht="30" customHeight="1">
      <c r="A28" s="17">
        <v>23</v>
      </c>
      <c r="B28" s="3" t="s">
        <v>323</v>
      </c>
      <c r="C28" s="18" t="s">
        <v>291</v>
      </c>
      <c r="D28" s="19" t="s">
        <v>50</v>
      </c>
      <c r="E28" s="2" t="s">
        <v>210</v>
      </c>
      <c r="F28" s="17">
        <v>3</v>
      </c>
      <c r="G28" s="17">
        <v>3</v>
      </c>
      <c r="H28" s="17">
        <v>0</v>
      </c>
      <c r="I28" s="17">
        <v>0</v>
      </c>
      <c r="J28" s="40">
        <f t="shared" si="0"/>
        <v>6</v>
      </c>
    </row>
    <row r="29" spans="1:10" ht="30" customHeight="1">
      <c r="A29" s="17">
        <v>24</v>
      </c>
      <c r="B29" s="3" t="s">
        <v>324</v>
      </c>
      <c r="C29" s="18" t="s">
        <v>291</v>
      </c>
      <c r="D29" s="19" t="s">
        <v>167</v>
      </c>
      <c r="E29" s="3" t="s">
        <v>219</v>
      </c>
      <c r="F29" s="17">
        <v>3</v>
      </c>
      <c r="G29" s="17">
        <v>3</v>
      </c>
      <c r="H29" s="17">
        <v>0.5</v>
      </c>
      <c r="I29" s="17">
        <v>0</v>
      </c>
      <c r="J29" s="40">
        <f t="shared" si="0"/>
        <v>6.5</v>
      </c>
    </row>
    <row r="30" spans="1:10" ht="30" customHeight="1">
      <c r="A30" s="17">
        <v>25</v>
      </c>
      <c r="B30" s="3" t="s">
        <v>325</v>
      </c>
      <c r="C30" s="18" t="s">
        <v>291</v>
      </c>
      <c r="D30" s="19" t="s">
        <v>146</v>
      </c>
      <c r="E30" s="19" t="s">
        <v>326</v>
      </c>
      <c r="F30" s="17">
        <v>2</v>
      </c>
      <c r="G30" s="17">
        <v>0</v>
      </c>
      <c r="H30" s="17">
        <v>0</v>
      </c>
      <c r="I30" s="17">
        <v>0</v>
      </c>
      <c r="J30" s="40">
        <f t="shared" si="0"/>
        <v>2</v>
      </c>
    </row>
    <row r="31" spans="1:10" ht="30" customHeight="1">
      <c r="A31" s="17">
        <v>26</v>
      </c>
      <c r="B31" s="3" t="s">
        <v>327</v>
      </c>
      <c r="C31" s="18" t="s">
        <v>291</v>
      </c>
      <c r="D31" s="19" t="s">
        <v>310</v>
      </c>
      <c r="E31" s="2" t="s">
        <v>223</v>
      </c>
      <c r="F31" s="17">
        <v>3</v>
      </c>
      <c r="G31" s="17">
        <v>1</v>
      </c>
      <c r="H31" s="17">
        <v>0</v>
      </c>
      <c r="I31" s="17">
        <v>0</v>
      </c>
      <c r="J31" s="40">
        <f t="shared" si="0"/>
        <v>4</v>
      </c>
    </row>
    <row r="32" spans="1:10" ht="30" customHeight="1">
      <c r="A32" s="17">
        <v>27</v>
      </c>
      <c r="B32" s="3" t="s">
        <v>328</v>
      </c>
      <c r="C32" s="18" t="s">
        <v>291</v>
      </c>
      <c r="D32" s="19" t="s">
        <v>295</v>
      </c>
      <c r="E32" s="2" t="s">
        <v>223</v>
      </c>
      <c r="F32" s="17">
        <v>3</v>
      </c>
      <c r="G32" s="17">
        <v>0</v>
      </c>
      <c r="H32" s="17">
        <v>1</v>
      </c>
      <c r="I32" s="17">
        <v>0</v>
      </c>
      <c r="J32" s="40">
        <f t="shared" si="0"/>
        <v>4</v>
      </c>
    </row>
    <row r="33" spans="1:10" ht="30" customHeight="1">
      <c r="A33" s="17">
        <v>28</v>
      </c>
      <c r="B33" s="3" t="s">
        <v>329</v>
      </c>
      <c r="C33" s="18" t="s">
        <v>291</v>
      </c>
      <c r="D33" s="19" t="s">
        <v>72</v>
      </c>
      <c r="E33" s="19" t="s">
        <v>73</v>
      </c>
      <c r="F33" s="17">
        <v>0</v>
      </c>
      <c r="G33" s="17">
        <v>1</v>
      </c>
      <c r="H33" s="17">
        <v>0</v>
      </c>
      <c r="I33" s="17">
        <v>0</v>
      </c>
      <c r="J33" s="40">
        <f t="shared" si="0"/>
        <v>1</v>
      </c>
    </row>
    <row r="34" spans="1:10" ht="30" customHeight="1">
      <c r="A34" s="17">
        <v>29</v>
      </c>
      <c r="B34" s="3" t="s">
        <v>330</v>
      </c>
      <c r="C34" s="18" t="s">
        <v>291</v>
      </c>
      <c r="D34" s="19" t="s">
        <v>50</v>
      </c>
      <c r="E34" s="2" t="s">
        <v>210</v>
      </c>
      <c r="F34" s="17">
        <v>3</v>
      </c>
      <c r="G34" s="17">
        <v>2</v>
      </c>
      <c r="H34" s="17">
        <v>0</v>
      </c>
      <c r="I34" s="17">
        <v>0</v>
      </c>
      <c r="J34" s="40">
        <f t="shared" si="0"/>
        <v>5</v>
      </c>
    </row>
    <row r="35" spans="1:10" ht="30" customHeight="1">
      <c r="A35" s="17">
        <v>30</v>
      </c>
      <c r="B35" s="3" t="s">
        <v>331</v>
      </c>
      <c r="C35" s="18" t="s">
        <v>291</v>
      </c>
      <c r="D35" s="19" t="s">
        <v>295</v>
      </c>
      <c r="E35" s="2" t="s">
        <v>223</v>
      </c>
      <c r="F35" s="17">
        <v>3</v>
      </c>
      <c r="G35" s="17">
        <v>1</v>
      </c>
      <c r="H35" s="17">
        <v>0</v>
      </c>
      <c r="I35" s="17">
        <v>0</v>
      </c>
      <c r="J35" s="40">
        <f t="shared" si="0"/>
        <v>4</v>
      </c>
    </row>
    <row r="36" spans="1:10" ht="30" customHeight="1">
      <c r="A36" s="17">
        <v>31</v>
      </c>
      <c r="B36" s="3" t="s">
        <v>332</v>
      </c>
      <c r="C36" s="18" t="s">
        <v>291</v>
      </c>
      <c r="D36" s="19" t="s">
        <v>189</v>
      </c>
      <c r="E36" s="3" t="s">
        <v>333</v>
      </c>
      <c r="F36" s="17">
        <v>0</v>
      </c>
      <c r="G36" s="17">
        <v>0</v>
      </c>
      <c r="H36" s="17">
        <v>0</v>
      </c>
      <c r="I36" s="17">
        <v>0</v>
      </c>
      <c r="J36" s="40">
        <f t="shared" si="0"/>
        <v>0</v>
      </c>
    </row>
    <row r="37" spans="1:10" ht="30" customHeight="1">
      <c r="A37" s="17">
        <v>32</v>
      </c>
      <c r="B37" s="3" t="s">
        <v>334</v>
      </c>
      <c r="C37" s="18" t="s">
        <v>291</v>
      </c>
      <c r="D37" s="19" t="s">
        <v>172</v>
      </c>
      <c r="E37" s="3" t="s">
        <v>219</v>
      </c>
      <c r="F37" s="17">
        <v>3</v>
      </c>
      <c r="G37" s="17">
        <v>0</v>
      </c>
      <c r="H37" s="17">
        <v>0</v>
      </c>
      <c r="I37" s="17">
        <v>0.5</v>
      </c>
      <c r="J37" s="40">
        <f t="shared" si="0"/>
        <v>3.5</v>
      </c>
    </row>
    <row r="38" spans="1:10" ht="30" customHeight="1">
      <c r="A38" s="17">
        <v>33</v>
      </c>
      <c r="B38" s="3" t="s">
        <v>335</v>
      </c>
      <c r="C38" s="18" t="s">
        <v>291</v>
      </c>
      <c r="D38" s="19" t="s">
        <v>91</v>
      </c>
      <c r="E38" s="3" t="s">
        <v>222</v>
      </c>
      <c r="F38" s="17">
        <v>3</v>
      </c>
      <c r="G38" s="17">
        <v>3</v>
      </c>
      <c r="H38" s="17">
        <v>1</v>
      </c>
      <c r="I38" s="17">
        <v>0</v>
      </c>
      <c r="J38" s="40">
        <f t="shared" si="0"/>
        <v>7</v>
      </c>
    </row>
    <row r="39" spans="1:10" ht="30" customHeight="1">
      <c r="A39" s="17">
        <v>34</v>
      </c>
      <c r="B39" s="3" t="s">
        <v>336</v>
      </c>
      <c r="C39" s="18" t="s">
        <v>291</v>
      </c>
      <c r="D39" s="19" t="s">
        <v>102</v>
      </c>
      <c r="E39" s="3" t="s">
        <v>240</v>
      </c>
      <c r="F39" s="17">
        <v>3</v>
      </c>
      <c r="G39" s="17">
        <v>3</v>
      </c>
      <c r="H39" s="17">
        <v>0</v>
      </c>
      <c r="I39" s="17">
        <v>0.5</v>
      </c>
      <c r="J39" s="40">
        <f t="shared" si="0"/>
        <v>6.5</v>
      </c>
    </row>
    <row r="40" spans="1:10" ht="30" customHeight="1">
      <c r="A40" s="17">
        <v>35</v>
      </c>
      <c r="B40" s="3" t="s">
        <v>337</v>
      </c>
      <c r="C40" s="18" t="s">
        <v>291</v>
      </c>
      <c r="D40" s="19" t="s">
        <v>112</v>
      </c>
      <c r="E40" s="3" t="s">
        <v>241</v>
      </c>
      <c r="F40" s="17">
        <v>3</v>
      </c>
      <c r="G40" s="17">
        <v>3</v>
      </c>
      <c r="H40" s="17">
        <v>0</v>
      </c>
      <c r="I40" s="17">
        <v>0.5</v>
      </c>
      <c r="J40" s="40">
        <f t="shared" si="0"/>
        <v>6.5</v>
      </c>
    </row>
    <row r="41" spans="1:10" ht="30" customHeight="1">
      <c r="A41" s="17">
        <v>36</v>
      </c>
      <c r="B41" s="20" t="s">
        <v>338</v>
      </c>
      <c r="C41" s="1" t="s">
        <v>291</v>
      </c>
      <c r="D41" s="21" t="s">
        <v>265</v>
      </c>
      <c r="E41" s="19" t="s">
        <v>266</v>
      </c>
      <c r="F41" s="17">
        <v>3</v>
      </c>
      <c r="G41" s="17">
        <v>0</v>
      </c>
      <c r="H41" s="17">
        <v>1</v>
      </c>
      <c r="I41" s="17">
        <v>0</v>
      </c>
      <c r="J41" s="40">
        <f t="shared" si="0"/>
        <v>4</v>
      </c>
    </row>
    <row r="42" spans="1:10" ht="30" customHeight="1">
      <c r="A42" s="17">
        <v>37</v>
      </c>
      <c r="B42" s="3" t="s">
        <v>339</v>
      </c>
      <c r="C42" s="18" t="s">
        <v>291</v>
      </c>
      <c r="D42" s="19" t="s">
        <v>79</v>
      </c>
      <c r="E42" s="3" t="s">
        <v>218</v>
      </c>
      <c r="F42" s="17">
        <v>0</v>
      </c>
      <c r="G42" s="17">
        <v>0</v>
      </c>
      <c r="H42" s="17">
        <v>0</v>
      </c>
      <c r="I42" s="17">
        <v>0</v>
      </c>
      <c r="J42" s="40">
        <f t="shared" si="0"/>
        <v>0</v>
      </c>
    </row>
    <row r="43" spans="1:10" ht="30" customHeight="1">
      <c r="A43" s="17">
        <v>38</v>
      </c>
      <c r="B43" s="3" t="s">
        <v>340</v>
      </c>
      <c r="C43" s="18" t="s">
        <v>291</v>
      </c>
      <c r="D43" s="19" t="s">
        <v>167</v>
      </c>
      <c r="E43" s="3" t="s">
        <v>219</v>
      </c>
      <c r="F43" s="17">
        <v>5</v>
      </c>
      <c r="G43" s="17">
        <v>3</v>
      </c>
      <c r="H43" s="17">
        <v>3</v>
      </c>
      <c r="I43" s="17">
        <v>0.5</v>
      </c>
      <c r="J43" s="40">
        <f t="shared" si="0"/>
        <v>11.5</v>
      </c>
    </row>
    <row r="44" spans="1:10" ht="30" customHeight="1">
      <c r="A44" s="17">
        <v>39</v>
      </c>
      <c r="B44" s="3" t="s">
        <v>341</v>
      </c>
      <c r="C44" s="18" t="s">
        <v>291</v>
      </c>
      <c r="D44" s="19" t="s">
        <v>342</v>
      </c>
      <c r="E44" s="2" t="s">
        <v>210</v>
      </c>
      <c r="F44" s="17">
        <v>3</v>
      </c>
      <c r="G44" s="17">
        <v>1</v>
      </c>
      <c r="H44" s="17">
        <v>0</v>
      </c>
      <c r="I44" s="17">
        <v>0</v>
      </c>
      <c r="J44" s="40">
        <f t="shared" si="0"/>
        <v>4</v>
      </c>
    </row>
    <row r="45" spans="1:10" ht="30" customHeight="1">
      <c r="A45" s="17">
        <v>40</v>
      </c>
      <c r="B45" s="3" t="s">
        <v>343</v>
      </c>
      <c r="C45" s="18" t="s">
        <v>291</v>
      </c>
      <c r="D45" s="19" t="s">
        <v>344</v>
      </c>
      <c r="E45" s="3" t="s">
        <v>230</v>
      </c>
      <c r="F45" s="17">
        <v>3</v>
      </c>
      <c r="G45" s="17">
        <v>0</v>
      </c>
      <c r="H45" s="17">
        <v>0</v>
      </c>
      <c r="I45" s="17">
        <v>0</v>
      </c>
      <c r="J45" s="40">
        <f t="shared" si="0"/>
        <v>3</v>
      </c>
    </row>
    <row r="46" spans="1:10" ht="30" customHeight="1">
      <c r="A46" s="17">
        <v>41</v>
      </c>
      <c r="B46" s="3" t="s">
        <v>345</v>
      </c>
      <c r="C46" s="18" t="s">
        <v>291</v>
      </c>
      <c r="D46" s="19" t="s">
        <v>295</v>
      </c>
      <c r="E46" s="2" t="s">
        <v>223</v>
      </c>
      <c r="F46" s="17">
        <v>5</v>
      </c>
      <c r="G46" s="17">
        <v>3.5</v>
      </c>
      <c r="H46" s="17">
        <v>1</v>
      </c>
      <c r="I46" s="17">
        <v>0.5</v>
      </c>
      <c r="J46" s="40">
        <f t="shared" si="0"/>
        <v>10</v>
      </c>
    </row>
    <row r="47" spans="1:10" ht="30" customHeight="1">
      <c r="A47" s="17">
        <v>42</v>
      </c>
      <c r="B47" s="3" t="s">
        <v>346</v>
      </c>
      <c r="C47" s="18" t="s">
        <v>291</v>
      </c>
      <c r="D47" s="19" t="s">
        <v>167</v>
      </c>
      <c r="E47" s="3" t="s">
        <v>219</v>
      </c>
      <c r="F47" s="17">
        <v>7</v>
      </c>
      <c r="G47" s="17">
        <v>1</v>
      </c>
      <c r="H47" s="17">
        <v>2</v>
      </c>
      <c r="I47" s="17">
        <v>0</v>
      </c>
      <c r="J47" s="40">
        <f t="shared" si="0"/>
        <v>10</v>
      </c>
    </row>
    <row r="48" spans="1:10" ht="30" customHeight="1">
      <c r="A48" s="17">
        <v>43</v>
      </c>
      <c r="B48" s="3" t="s">
        <v>347</v>
      </c>
      <c r="C48" s="18" t="s">
        <v>291</v>
      </c>
      <c r="D48" s="19" t="s">
        <v>295</v>
      </c>
      <c r="E48" s="2" t="s">
        <v>223</v>
      </c>
      <c r="F48" s="17">
        <v>0</v>
      </c>
      <c r="G48" s="17">
        <v>0</v>
      </c>
      <c r="H48" s="17">
        <v>0</v>
      </c>
      <c r="I48" s="17">
        <v>0</v>
      </c>
      <c r="J48" s="40">
        <f t="shared" si="0"/>
        <v>0</v>
      </c>
    </row>
    <row r="49" spans="1:10" ht="30" customHeight="1">
      <c r="A49" s="17">
        <v>44</v>
      </c>
      <c r="B49" s="3" t="s">
        <v>348</v>
      </c>
      <c r="C49" s="18" t="s">
        <v>291</v>
      </c>
      <c r="D49" s="19" t="s">
        <v>312</v>
      </c>
      <c r="E49" s="3" t="s">
        <v>217</v>
      </c>
      <c r="F49" s="17">
        <v>3</v>
      </c>
      <c r="G49" s="17">
        <v>0</v>
      </c>
      <c r="H49" s="17">
        <v>0</v>
      </c>
      <c r="I49" s="17">
        <v>0</v>
      </c>
      <c r="J49" s="40">
        <f t="shared" si="0"/>
        <v>3</v>
      </c>
    </row>
    <row r="50" spans="1:10" ht="30" customHeight="1">
      <c r="A50" s="17">
        <v>45</v>
      </c>
      <c r="B50" s="3" t="s">
        <v>349</v>
      </c>
      <c r="C50" s="18" t="s">
        <v>291</v>
      </c>
      <c r="D50" s="19" t="s">
        <v>350</v>
      </c>
      <c r="E50" s="3" t="s">
        <v>215</v>
      </c>
      <c r="F50" s="17">
        <v>3</v>
      </c>
      <c r="G50" s="17">
        <v>3</v>
      </c>
      <c r="H50" s="17">
        <v>0</v>
      </c>
      <c r="I50" s="17">
        <v>0</v>
      </c>
      <c r="J50" s="40">
        <f t="shared" si="0"/>
        <v>6</v>
      </c>
    </row>
    <row r="51" spans="1:10" ht="30" customHeight="1">
      <c r="A51" s="17">
        <v>46</v>
      </c>
      <c r="B51" s="3" t="s">
        <v>351</v>
      </c>
      <c r="C51" s="18" t="s">
        <v>291</v>
      </c>
      <c r="D51" s="19" t="s">
        <v>102</v>
      </c>
      <c r="E51" s="3" t="s">
        <v>240</v>
      </c>
      <c r="F51" s="17">
        <v>3</v>
      </c>
      <c r="G51" s="17">
        <v>3</v>
      </c>
      <c r="H51" s="17">
        <v>2</v>
      </c>
      <c r="I51" s="17">
        <v>3</v>
      </c>
      <c r="J51" s="40">
        <f t="shared" si="0"/>
        <v>11</v>
      </c>
    </row>
    <row r="52" spans="1:10" ht="30" customHeight="1">
      <c r="A52" s="17">
        <v>47</v>
      </c>
      <c r="B52" s="3" t="s">
        <v>352</v>
      </c>
      <c r="C52" s="18" t="s">
        <v>291</v>
      </c>
      <c r="D52" s="19" t="s">
        <v>102</v>
      </c>
      <c r="E52" s="3" t="s">
        <v>240</v>
      </c>
      <c r="F52" s="17">
        <v>3</v>
      </c>
      <c r="G52" s="17">
        <v>3.5</v>
      </c>
      <c r="H52" s="17">
        <v>0</v>
      </c>
      <c r="I52" s="17">
        <v>0</v>
      </c>
      <c r="J52" s="40">
        <f t="shared" si="0"/>
        <v>6.5</v>
      </c>
    </row>
    <row r="53" spans="1:10" ht="30" customHeight="1">
      <c r="A53" s="17">
        <v>48</v>
      </c>
      <c r="B53" s="3" t="s">
        <v>353</v>
      </c>
      <c r="C53" s="18" t="s">
        <v>291</v>
      </c>
      <c r="D53" s="19" t="s">
        <v>354</v>
      </c>
      <c r="E53" s="3" t="s">
        <v>333</v>
      </c>
      <c r="F53" s="17" t="s">
        <v>270</v>
      </c>
      <c r="G53" s="17"/>
      <c r="H53" s="17"/>
      <c r="I53" s="17"/>
      <c r="J53" s="17"/>
    </row>
    <row r="54" spans="1:10" ht="30" customHeight="1">
      <c r="A54" s="17">
        <v>49</v>
      </c>
      <c r="B54" s="3" t="s">
        <v>355</v>
      </c>
      <c r="C54" s="18" t="s">
        <v>291</v>
      </c>
      <c r="D54" s="19" t="s">
        <v>344</v>
      </c>
      <c r="E54" s="3" t="s">
        <v>230</v>
      </c>
      <c r="F54" s="17">
        <v>0</v>
      </c>
      <c r="G54" s="17">
        <v>0</v>
      </c>
      <c r="H54" s="17">
        <v>0</v>
      </c>
      <c r="I54" s="17">
        <v>0</v>
      </c>
      <c r="J54" s="40">
        <f aca="true" t="shared" si="1" ref="J54:J59">F54+G54+H54+I54</f>
        <v>0</v>
      </c>
    </row>
    <row r="55" spans="1:10" ht="30" customHeight="1">
      <c r="A55" s="17">
        <v>50</v>
      </c>
      <c r="B55" s="3" t="s">
        <v>356</v>
      </c>
      <c r="C55" s="18" t="s">
        <v>291</v>
      </c>
      <c r="D55" s="19" t="s">
        <v>295</v>
      </c>
      <c r="E55" s="2" t="s">
        <v>223</v>
      </c>
      <c r="F55" s="17">
        <v>3</v>
      </c>
      <c r="G55" s="17">
        <v>3.5</v>
      </c>
      <c r="H55" s="17">
        <v>1</v>
      </c>
      <c r="I55" s="17">
        <v>0</v>
      </c>
      <c r="J55" s="40">
        <f t="shared" si="1"/>
        <v>7.5</v>
      </c>
    </row>
    <row r="56" spans="1:10" ht="30" customHeight="1">
      <c r="A56" s="17">
        <v>51</v>
      </c>
      <c r="B56" s="3" t="s">
        <v>357</v>
      </c>
      <c r="C56" s="18" t="s">
        <v>291</v>
      </c>
      <c r="D56" s="19" t="s">
        <v>77</v>
      </c>
      <c r="E56" s="3" t="s">
        <v>215</v>
      </c>
      <c r="F56" s="17">
        <v>1</v>
      </c>
      <c r="G56" s="17">
        <v>0</v>
      </c>
      <c r="H56" s="17">
        <v>0</v>
      </c>
      <c r="I56" s="17">
        <v>0</v>
      </c>
      <c r="J56" s="40">
        <f t="shared" si="1"/>
        <v>1</v>
      </c>
    </row>
    <row r="57" spans="1:10" ht="30" customHeight="1">
      <c r="A57" s="17">
        <v>52</v>
      </c>
      <c r="B57" s="3" t="s">
        <v>358</v>
      </c>
      <c r="C57" s="18" t="s">
        <v>291</v>
      </c>
      <c r="D57" s="19" t="s">
        <v>102</v>
      </c>
      <c r="E57" s="3" t="s">
        <v>240</v>
      </c>
      <c r="F57" s="17">
        <v>3</v>
      </c>
      <c r="G57" s="17">
        <v>0</v>
      </c>
      <c r="H57" s="17">
        <v>0</v>
      </c>
      <c r="I57" s="17">
        <v>0</v>
      </c>
      <c r="J57" s="40">
        <f t="shared" si="1"/>
        <v>3</v>
      </c>
    </row>
    <row r="58" spans="1:10" ht="30" customHeight="1">
      <c r="A58" s="17">
        <v>53</v>
      </c>
      <c r="B58" s="3" t="s">
        <v>359</v>
      </c>
      <c r="C58" s="18" t="s">
        <v>291</v>
      </c>
      <c r="D58" s="22" t="s">
        <v>75</v>
      </c>
      <c r="E58" s="3" t="s">
        <v>236</v>
      </c>
      <c r="F58" s="17">
        <v>3</v>
      </c>
      <c r="G58" s="17">
        <v>0</v>
      </c>
      <c r="H58" s="17">
        <v>0</v>
      </c>
      <c r="I58" s="17">
        <v>0</v>
      </c>
      <c r="J58" s="40">
        <f t="shared" si="1"/>
        <v>3</v>
      </c>
    </row>
    <row r="59" spans="1:10" ht="30" customHeight="1">
      <c r="A59" s="17">
        <v>54</v>
      </c>
      <c r="B59" s="3" t="s">
        <v>360</v>
      </c>
      <c r="C59" s="18" t="s">
        <v>291</v>
      </c>
      <c r="D59" s="19" t="s">
        <v>102</v>
      </c>
      <c r="E59" s="3" t="s">
        <v>240</v>
      </c>
      <c r="F59" s="17">
        <v>3</v>
      </c>
      <c r="G59" s="17">
        <v>3</v>
      </c>
      <c r="H59" s="17">
        <v>0</v>
      </c>
      <c r="I59" s="17">
        <v>0.5</v>
      </c>
      <c r="J59" s="40">
        <f t="shared" si="1"/>
        <v>6.5</v>
      </c>
    </row>
    <row r="60" spans="1:10" ht="30" customHeight="1">
      <c r="A60" s="17">
        <v>55</v>
      </c>
      <c r="B60" s="3" t="s">
        <v>361</v>
      </c>
      <c r="C60" s="18" t="s">
        <v>291</v>
      </c>
      <c r="D60" s="19" t="s">
        <v>354</v>
      </c>
      <c r="E60" s="3" t="s">
        <v>333</v>
      </c>
      <c r="F60" s="17" t="s">
        <v>270</v>
      </c>
      <c r="G60" s="17"/>
      <c r="H60" s="17"/>
      <c r="I60" s="17"/>
      <c r="J60" s="17"/>
    </row>
    <row r="61" spans="1:10" ht="30" customHeight="1">
      <c r="A61" s="17">
        <v>56</v>
      </c>
      <c r="B61" s="3" t="s">
        <v>362</v>
      </c>
      <c r="C61" s="18" t="s">
        <v>291</v>
      </c>
      <c r="D61" s="19" t="s">
        <v>146</v>
      </c>
      <c r="E61" s="19" t="s">
        <v>326</v>
      </c>
      <c r="F61" s="17">
        <v>3</v>
      </c>
      <c r="G61" s="17">
        <v>3</v>
      </c>
      <c r="H61" s="17">
        <v>0</v>
      </c>
      <c r="I61" s="17">
        <v>0</v>
      </c>
      <c r="J61" s="40">
        <f>F61+G61+H61+I61</f>
        <v>6</v>
      </c>
    </row>
    <row r="62" spans="1:10" ht="30" customHeight="1">
      <c r="A62" s="17">
        <v>57</v>
      </c>
      <c r="B62" s="3" t="s">
        <v>363</v>
      </c>
      <c r="C62" s="18" t="s">
        <v>291</v>
      </c>
      <c r="D62" s="19" t="s">
        <v>113</v>
      </c>
      <c r="E62" s="3" t="s">
        <v>241</v>
      </c>
      <c r="F62" s="17" t="s">
        <v>270</v>
      </c>
      <c r="G62" s="17"/>
      <c r="H62" s="17"/>
      <c r="I62" s="17"/>
      <c r="J62" s="17"/>
    </row>
    <row r="63" spans="1:10" ht="30" customHeight="1">
      <c r="A63" s="17">
        <v>58</v>
      </c>
      <c r="B63" s="3" t="s">
        <v>364</v>
      </c>
      <c r="C63" s="18" t="s">
        <v>291</v>
      </c>
      <c r="D63" s="19" t="s">
        <v>342</v>
      </c>
      <c r="E63" s="2" t="s">
        <v>210</v>
      </c>
      <c r="F63" s="17">
        <v>3</v>
      </c>
      <c r="G63" s="17">
        <v>2</v>
      </c>
      <c r="H63" s="17">
        <v>0</v>
      </c>
      <c r="I63" s="17">
        <v>0</v>
      </c>
      <c r="J63" s="40">
        <f aca="true" t="shared" si="2" ref="J63:J75">F63+G63+H63+I63</f>
        <v>5</v>
      </c>
    </row>
    <row r="64" spans="1:10" ht="30" customHeight="1">
      <c r="A64" s="17">
        <v>59</v>
      </c>
      <c r="B64" s="3" t="s">
        <v>365</v>
      </c>
      <c r="C64" s="18" t="s">
        <v>291</v>
      </c>
      <c r="D64" s="19" t="s">
        <v>366</v>
      </c>
      <c r="E64" s="19" t="s">
        <v>367</v>
      </c>
      <c r="F64" s="17">
        <v>3</v>
      </c>
      <c r="G64" s="17">
        <v>0</v>
      </c>
      <c r="H64" s="17">
        <v>0</v>
      </c>
      <c r="I64" s="17">
        <v>0</v>
      </c>
      <c r="J64" s="40">
        <f t="shared" si="2"/>
        <v>3</v>
      </c>
    </row>
    <row r="65" spans="1:10" ht="30" customHeight="1">
      <c r="A65" s="17">
        <v>60</v>
      </c>
      <c r="B65" s="3" t="s">
        <v>368</v>
      </c>
      <c r="C65" s="18" t="s">
        <v>291</v>
      </c>
      <c r="D65" s="19" t="s">
        <v>91</v>
      </c>
      <c r="E65" s="3" t="s">
        <v>222</v>
      </c>
      <c r="F65" s="17">
        <v>3</v>
      </c>
      <c r="G65" s="17">
        <v>3</v>
      </c>
      <c r="H65" s="17">
        <v>0</v>
      </c>
      <c r="I65" s="17">
        <v>0</v>
      </c>
      <c r="J65" s="40">
        <f t="shared" si="2"/>
        <v>6</v>
      </c>
    </row>
    <row r="66" spans="1:10" ht="30" customHeight="1">
      <c r="A66" s="17">
        <v>61</v>
      </c>
      <c r="B66" s="3" t="s">
        <v>369</v>
      </c>
      <c r="C66" s="18" t="s">
        <v>291</v>
      </c>
      <c r="D66" s="19" t="s">
        <v>295</v>
      </c>
      <c r="E66" s="2" t="s">
        <v>223</v>
      </c>
      <c r="F66" s="17">
        <v>0</v>
      </c>
      <c r="G66" s="17">
        <v>1</v>
      </c>
      <c r="H66" s="17">
        <v>0.5</v>
      </c>
      <c r="I66" s="17">
        <v>0</v>
      </c>
      <c r="J66" s="40">
        <f t="shared" si="2"/>
        <v>1.5</v>
      </c>
    </row>
    <row r="67" spans="1:10" ht="30" customHeight="1">
      <c r="A67" s="17">
        <v>62</v>
      </c>
      <c r="B67" s="3" t="s">
        <v>370</v>
      </c>
      <c r="C67" s="18" t="s">
        <v>291</v>
      </c>
      <c r="D67" s="19" t="s">
        <v>137</v>
      </c>
      <c r="E67" s="3" t="s">
        <v>224</v>
      </c>
      <c r="F67" s="17">
        <v>0</v>
      </c>
      <c r="G67" s="17">
        <v>0</v>
      </c>
      <c r="H67" s="17">
        <v>0</v>
      </c>
      <c r="I67" s="17">
        <v>0</v>
      </c>
      <c r="J67" s="40">
        <f t="shared" si="2"/>
        <v>0</v>
      </c>
    </row>
    <row r="68" spans="1:10" ht="30" customHeight="1">
      <c r="A68" s="17">
        <v>63</v>
      </c>
      <c r="B68" s="3" t="s">
        <v>371</v>
      </c>
      <c r="C68" s="18" t="s">
        <v>291</v>
      </c>
      <c r="D68" s="19" t="s">
        <v>344</v>
      </c>
      <c r="E68" s="3" t="s">
        <v>230</v>
      </c>
      <c r="F68" s="17">
        <v>3</v>
      </c>
      <c r="G68" s="17">
        <v>7</v>
      </c>
      <c r="H68" s="17">
        <v>0</v>
      </c>
      <c r="I68" s="17">
        <v>0</v>
      </c>
      <c r="J68" s="40">
        <f t="shared" si="2"/>
        <v>10</v>
      </c>
    </row>
    <row r="69" spans="1:10" ht="30" customHeight="1">
      <c r="A69" s="17">
        <v>64</v>
      </c>
      <c r="B69" s="3" t="s">
        <v>372</v>
      </c>
      <c r="C69" s="18" t="s">
        <v>291</v>
      </c>
      <c r="D69" s="19" t="s">
        <v>342</v>
      </c>
      <c r="E69" s="2" t="s">
        <v>210</v>
      </c>
      <c r="F69" s="17">
        <v>3</v>
      </c>
      <c r="G69" s="17">
        <v>3</v>
      </c>
      <c r="H69" s="17">
        <v>0</v>
      </c>
      <c r="I69" s="17">
        <v>0</v>
      </c>
      <c r="J69" s="40">
        <f t="shared" si="2"/>
        <v>6</v>
      </c>
    </row>
    <row r="70" spans="1:10" ht="30" customHeight="1">
      <c r="A70" s="17">
        <v>65</v>
      </c>
      <c r="B70" s="3" t="s">
        <v>373</v>
      </c>
      <c r="C70" s="18" t="s">
        <v>291</v>
      </c>
      <c r="D70" s="19" t="s">
        <v>24</v>
      </c>
      <c r="E70" s="2" t="s">
        <v>212</v>
      </c>
      <c r="F70" s="17">
        <v>3</v>
      </c>
      <c r="G70" s="17">
        <v>4</v>
      </c>
      <c r="H70" s="17">
        <v>0</v>
      </c>
      <c r="I70" s="17">
        <v>0</v>
      </c>
      <c r="J70" s="40">
        <f t="shared" si="2"/>
        <v>7</v>
      </c>
    </row>
    <row r="71" spans="1:10" ht="30" customHeight="1">
      <c r="A71" s="17">
        <v>66</v>
      </c>
      <c r="B71" s="3" t="s">
        <v>374</v>
      </c>
      <c r="C71" s="18" t="s">
        <v>291</v>
      </c>
      <c r="D71" s="19" t="s">
        <v>24</v>
      </c>
      <c r="E71" s="2" t="s">
        <v>212</v>
      </c>
      <c r="F71" s="17">
        <v>3</v>
      </c>
      <c r="G71" s="17">
        <v>3</v>
      </c>
      <c r="H71" s="17">
        <v>0</v>
      </c>
      <c r="I71" s="17">
        <v>0</v>
      </c>
      <c r="J71" s="40">
        <f t="shared" si="2"/>
        <v>6</v>
      </c>
    </row>
    <row r="72" spans="1:10" ht="30" customHeight="1">
      <c r="A72" s="17">
        <v>67</v>
      </c>
      <c r="B72" s="21" t="s">
        <v>375</v>
      </c>
      <c r="C72" s="18" t="s">
        <v>291</v>
      </c>
      <c r="D72" s="16"/>
      <c r="E72" s="3" t="s">
        <v>273</v>
      </c>
      <c r="F72" s="17">
        <v>0</v>
      </c>
      <c r="G72" s="17">
        <v>1</v>
      </c>
      <c r="H72" s="17">
        <v>0</v>
      </c>
      <c r="I72" s="17">
        <v>0</v>
      </c>
      <c r="J72" s="40">
        <f t="shared" si="2"/>
        <v>1</v>
      </c>
    </row>
    <row r="73" spans="1:10" ht="30" customHeight="1">
      <c r="A73" s="17">
        <v>68</v>
      </c>
      <c r="B73" s="21" t="s">
        <v>376</v>
      </c>
      <c r="C73" s="18" t="s">
        <v>291</v>
      </c>
      <c r="D73" s="16"/>
      <c r="E73" s="3" t="s">
        <v>273</v>
      </c>
      <c r="F73" s="17">
        <v>3</v>
      </c>
      <c r="G73" s="17">
        <v>0</v>
      </c>
      <c r="H73" s="17">
        <v>0</v>
      </c>
      <c r="I73" s="17">
        <v>0</v>
      </c>
      <c r="J73" s="40">
        <f t="shared" si="2"/>
        <v>3</v>
      </c>
    </row>
    <row r="74" spans="1:10" ht="30" customHeight="1">
      <c r="A74" s="17">
        <v>69</v>
      </c>
      <c r="B74" s="3" t="s">
        <v>377</v>
      </c>
      <c r="C74" s="18" t="s">
        <v>291</v>
      </c>
      <c r="D74" s="22" t="s">
        <v>75</v>
      </c>
      <c r="E74" s="3" t="s">
        <v>236</v>
      </c>
      <c r="F74" s="17">
        <v>0</v>
      </c>
      <c r="G74" s="17">
        <v>1</v>
      </c>
      <c r="H74" s="17">
        <v>0</v>
      </c>
      <c r="I74" s="17">
        <v>0</v>
      </c>
      <c r="J74" s="40">
        <f t="shared" si="2"/>
        <v>1</v>
      </c>
    </row>
    <row r="75" spans="1:10" ht="30" customHeight="1">
      <c r="A75" s="17">
        <v>70</v>
      </c>
      <c r="B75" s="3" t="s">
        <v>378</v>
      </c>
      <c r="C75" s="18" t="s">
        <v>291</v>
      </c>
      <c r="D75" s="19" t="s">
        <v>83</v>
      </c>
      <c r="E75" s="3" t="s">
        <v>221</v>
      </c>
      <c r="F75" s="17">
        <v>3</v>
      </c>
      <c r="G75" s="17">
        <v>0</v>
      </c>
      <c r="H75" s="17">
        <v>0</v>
      </c>
      <c r="I75" s="17">
        <v>0</v>
      </c>
      <c r="J75" s="40">
        <f t="shared" si="2"/>
        <v>3</v>
      </c>
    </row>
    <row r="76" spans="1:10" ht="30" customHeight="1">
      <c r="A76" s="17">
        <v>71</v>
      </c>
      <c r="B76" s="3" t="s">
        <v>379</v>
      </c>
      <c r="C76" s="18" t="s">
        <v>291</v>
      </c>
      <c r="D76" s="19" t="s">
        <v>312</v>
      </c>
      <c r="E76" s="3" t="s">
        <v>217</v>
      </c>
      <c r="F76" s="17" t="s">
        <v>270</v>
      </c>
      <c r="G76" s="17"/>
      <c r="H76" s="17"/>
      <c r="I76" s="17"/>
      <c r="J76" s="17"/>
    </row>
    <row r="77" spans="1:10" ht="30" customHeight="1">
      <c r="A77" s="17">
        <v>72</v>
      </c>
      <c r="B77" s="3" t="s">
        <v>380</v>
      </c>
      <c r="C77" s="18" t="s">
        <v>291</v>
      </c>
      <c r="D77" s="19" t="s">
        <v>102</v>
      </c>
      <c r="E77" s="3" t="s">
        <v>240</v>
      </c>
      <c r="F77" s="17">
        <v>3</v>
      </c>
      <c r="G77" s="17">
        <v>0</v>
      </c>
      <c r="H77" s="17">
        <v>0</v>
      </c>
      <c r="I77" s="17">
        <v>0</v>
      </c>
      <c r="J77" s="40">
        <f aca="true" t="shared" si="3" ref="J77:J116">F77+G77+H77+I77</f>
        <v>3</v>
      </c>
    </row>
    <row r="78" spans="1:10" ht="30" customHeight="1">
      <c r="A78" s="17">
        <v>73</v>
      </c>
      <c r="B78" s="3" t="s">
        <v>381</v>
      </c>
      <c r="C78" s="18" t="s">
        <v>291</v>
      </c>
      <c r="D78" s="19" t="s">
        <v>112</v>
      </c>
      <c r="E78" s="3" t="s">
        <v>241</v>
      </c>
      <c r="F78" s="17">
        <v>3</v>
      </c>
      <c r="G78" s="17">
        <v>3</v>
      </c>
      <c r="H78" s="17">
        <v>0</v>
      </c>
      <c r="I78" s="17">
        <v>0</v>
      </c>
      <c r="J78" s="40">
        <f t="shared" si="3"/>
        <v>6</v>
      </c>
    </row>
    <row r="79" spans="1:10" ht="30" customHeight="1">
      <c r="A79" s="17">
        <v>74</v>
      </c>
      <c r="B79" s="3" t="s">
        <v>382</v>
      </c>
      <c r="C79" s="18" t="s">
        <v>291</v>
      </c>
      <c r="D79" s="19" t="s">
        <v>295</v>
      </c>
      <c r="E79" s="2" t="s">
        <v>223</v>
      </c>
      <c r="F79" s="17">
        <v>4</v>
      </c>
      <c r="G79" s="17">
        <v>1</v>
      </c>
      <c r="H79" s="17">
        <v>1</v>
      </c>
      <c r="I79" s="17">
        <v>0</v>
      </c>
      <c r="J79" s="40">
        <f t="shared" si="3"/>
        <v>6</v>
      </c>
    </row>
    <row r="80" spans="1:10" ht="30" customHeight="1">
      <c r="A80" s="17">
        <v>75</v>
      </c>
      <c r="B80" s="3" t="s">
        <v>383</v>
      </c>
      <c r="C80" s="18" t="s">
        <v>291</v>
      </c>
      <c r="D80" s="19" t="s">
        <v>302</v>
      </c>
      <c r="E80" s="3" t="s">
        <v>239</v>
      </c>
      <c r="F80" s="17">
        <v>3</v>
      </c>
      <c r="G80" s="17">
        <v>0</v>
      </c>
      <c r="H80" s="17">
        <v>0</v>
      </c>
      <c r="I80" s="17">
        <v>0</v>
      </c>
      <c r="J80" s="40">
        <f t="shared" si="3"/>
        <v>3</v>
      </c>
    </row>
    <row r="81" spans="1:10" ht="30" customHeight="1">
      <c r="A81" s="17">
        <v>76</v>
      </c>
      <c r="B81" s="3" t="s">
        <v>384</v>
      </c>
      <c r="C81" s="18" t="s">
        <v>291</v>
      </c>
      <c r="D81" s="19" t="s">
        <v>50</v>
      </c>
      <c r="E81" s="2" t="s">
        <v>210</v>
      </c>
      <c r="F81" s="17">
        <v>3</v>
      </c>
      <c r="G81" s="17">
        <v>3</v>
      </c>
      <c r="H81" s="17">
        <v>0</v>
      </c>
      <c r="I81" s="17">
        <v>0</v>
      </c>
      <c r="J81" s="40">
        <f t="shared" si="3"/>
        <v>6</v>
      </c>
    </row>
    <row r="82" spans="1:10" ht="30" customHeight="1">
      <c r="A82" s="17">
        <v>77</v>
      </c>
      <c r="B82" s="3" t="s">
        <v>385</v>
      </c>
      <c r="C82" s="18" t="s">
        <v>291</v>
      </c>
      <c r="D82" s="19" t="s">
        <v>79</v>
      </c>
      <c r="E82" s="3" t="s">
        <v>218</v>
      </c>
      <c r="F82" s="17">
        <v>0</v>
      </c>
      <c r="G82" s="17">
        <v>0</v>
      </c>
      <c r="H82" s="17">
        <v>0</v>
      </c>
      <c r="I82" s="17">
        <v>0</v>
      </c>
      <c r="J82" s="40">
        <f t="shared" si="3"/>
        <v>0</v>
      </c>
    </row>
    <row r="83" spans="1:10" ht="30" customHeight="1">
      <c r="A83" s="17">
        <v>78</v>
      </c>
      <c r="B83" s="3" t="s">
        <v>386</v>
      </c>
      <c r="C83" s="18" t="s">
        <v>291</v>
      </c>
      <c r="D83" s="19" t="s">
        <v>387</v>
      </c>
      <c r="E83" s="3" t="s">
        <v>239</v>
      </c>
      <c r="F83" s="17">
        <v>0</v>
      </c>
      <c r="G83" s="17">
        <v>0</v>
      </c>
      <c r="H83" s="17">
        <v>0</v>
      </c>
      <c r="I83" s="17">
        <v>0</v>
      </c>
      <c r="J83" s="40">
        <f t="shared" si="3"/>
        <v>0</v>
      </c>
    </row>
    <row r="84" spans="1:10" ht="30" customHeight="1">
      <c r="A84" s="17">
        <v>79</v>
      </c>
      <c r="B84" s="3" t="s">
        <v>388</v>
      </c>
      <c r="C84" s="18" t="s">
        <v>291</v>
      </c>
      <c r="D84" s="19" t="s">
        <v>77</v>
      </c>
      <c r="E84" s="3" t="s">
        <v>215</v>
      </c>
      <c r="F84" s="17">
        <v>3</v>
      </c>
      <c r="G84" s="17">
        <v>0</v>
      </c>
      <c r="H84" s="17">
        <v>0</v>
      </c>
      <c r="I84" s="17">
        <v>0</v>
      </c>
      <c r="J84" s="40">
        <f t="shared" si="3"/>
        <v>3</v>
      </c>
    </row>
    <row r="85" spans="1:10" ht="30" customHeight="1">
      <c r="A85" s="17">
        <v>80</v>
      </c>
      <c r="B85" s="21" t="s">
        <v>389</v>
      </c>
      <c r="C85" s="18" t="s">
        <v>291</v>
      </c>
      <c r="D85" s="16"/>
      <c r="E85" s="3" t="s">
        <v>390</v>
      </c>
      <c r="F85" s="17">
        <v>3</v>
      </c>
      <c r="G85" s="17">
        <v>0.5</v>
      </c>
      <c r="H85" s="17">
        <v>1</v>
      </c>
      <c r="I85" s="17">
        <v>0</v>
      </c>
      <c r="J85" s="40">
        <f t="shared" si="3"/>
        <v>4.5</v>
      </c>
    </row>
    <row r="86" spans="1:10" ht="30" customHeight="1">
      <c r="A86" s="17">
        <v>81</v>
      </c>
      <c r="B86" s="3" t="s">
        <v>391</v>
      </c>
      <c r="C86" s="18" t="s">
        <v>291</v>
      </c>
      <c r="D86" s="19" t="s">
        <v>387</v>
      </c>
      <c r="E86" s="3" t="s">
        <v>239</v>
      </c>
      <c r="F86" s="17">
        <v>3</v>
      </c>
      <c r="G86" s="17">
        <v>3</v>
      </c>
      <c r="H86" s="17">
        <v>0</v>
      </c>
      <c r="I86" s="17">
        <v>0</v>
      </c>
      <c r="J86" s="40">
        <f t="shared" si="3"/>
        <v>6</v>
      </c>
    </row>
    <row r="87" spans="1:10" ht="30" customHeight="1">
      <c r="A87" s="17">
        <v>82</v>
      </c>
      <c r="B87" s="3" t="s">
        <v>392</v>
      </c>
      <c r="C87" s="18" t="s">
        <v>291</v>
      </c>
      <c r="D87" s="19" t="s">
        <v>295</v>
      </c>
      <c r="E87" s="2" t="s">
        <v>223</v>
      </c>
      <c r="F87" s="17">
        <v>3</v>
      </c>
      <c r="G87" s="17">
        <v>1</v>
      </c>
      <c r="H87" s="17">
        <v>3</v>
      </c>
      <c r="I87" s="17">
        <v>0.5</v>
      </c>
      <c r="J87" s="40">
        <f t="shared" si="3"/>
        <v>7.5</v>
      </c>
    </row>
    <row r="88" spans="1:10" ht="30" customHeight="1">
      <c r="A88" s="17">
        <v>83</v>
      </c>
      <c r="B88" s="3" t="s">
        <v>393</v>
      </c>
      <c r="C88" s="18" t="s">
        <v>291</v>
      </c>
      <c r="D88" s="19" t="s">
        <v>112</v>
      </c>
      <c r="E88" s="3" t="s">
        <v>241</v>
      </c>
      <c r="F88" s="17">
        <v>3</v>
      </c>
      <c r="G88" s="17">
        <v>3</v>
      </c>
      <c r="H88" s="17">
        <v>0</v>
      </c>
      <c r="I88" s="17">
        <v>0</v>
      </c>
      <c r="J88" s="40">
        <f t="shared" si="3"/>
        <v>6</v>
      </c>
    </row>
    <row r="89" spans="1:10" ht="30" customHeight="1">
      <c r="A89" s="17">
        <v>84</v>
      </c>
      <c r="B89" s="3" t="s">
        <v>394</v>
      </c>
      <c r="C89" s="18" t="s">
        <v>291</v>
      </c>
      <c r="D89" s="19" t="s">
        <v>115</v>
      </c>
      <c r="E89" s="2" t="s">
        <v>209</v>
      </c>
      <c r="F89" s="17">
        <v>0</v>
      </c>
      <c r="G89" s="17">
        <v>0</v>
      </c>
      <c r="H89" s="17">
        <v>0</v>
      </c>
      <c r="I89" s="17">
        <v>0</v>
      </c>
      <c r="J89" s="40">
        <f t="shared" si="3"/>
        <v>0</v>
      </c>
    </row>
    <row r="90" spans="1:10" ht="30" customHeight="1">
      <c r="A90" s="17">
        <v>85</v>
      </c>
      <c r="B90" s="3" t="s">
        <v>395</v>
      </c>
      <c r="C90" s="18" t="s">
        <v>291</v>
      </c>
      <c r="D90" s="19" t="s">
        <v>295</v>
      </c>
      <c r="E90" s="2" t="s">
        <v>223</v>
      </c>
      <c r="F90" s="17">
        <v>3</v>
      </c>
      <c r="G90" s="17">
        <v>0</v>
      </c>
      <c r="H90" s="17">
        <v>0</v>
      </c>
      <c r="I90" s="17">
        <v>0</v>
      </c>
      <c r="J90" s="40">
        <f t="shared" si="3"/>
        <v>3</v>
      </c>
    </row>
    <row r="91" spans="1:10" ht="30" customHeight="1">
      <c r="A91" s="17">
        <v>86</v>
      </c>
      <c r="B91" s="3" t="s">
        <v>396</v>
      </c>
      <c r="C91" s="18" t="s">
        <v>291</v>
      </c>
      <c r="D91" s="19" t="s">
        <v>295</v>
      </c>
      <c r="E91" s="2" t="s">
        <v>223</v>
      </c>
      <c r="F91" s="17">
        <v>7</v>
      </c>
      <c r="G91" s="17">
        <v>0</v>
      </c>
      <c r="H91" s="17">
        <v>1</v>
      </c>
      <c r="I91" s="17">
        <v>0</v>
      </c>
      <c r="J91" s="40">
        <f t="shared" si="3"/>
        <v>8</v>
      </c>
    </row>
    <row r="92" spans="1:10" ht="30" customHeight="1">
      <c r="A92" s="17">
        <v>87</v>
      </c>
      <c r="B92" s="3" t="s">
        <v>397</v>
      </c>
      <c r="C92" s="18" t="s">
        <v>291</v>
      </c>
      <c r="D92" s="19" t="s">
        <v>79</v>
      </c>
      <c r="E92" s="3" t="s">
        <v>218</v>
      </c>
      <c r="F92" s="17">
        <v>0</v>
      </c>
      <c r="G92" s="17">
        <v>0</v>
      </c>
      <c r="H92" s="17">
        <v>0</v>
      </c>
      <c r="I92" s="17">
        <v>0</v>
      </c>
      <c r="J92" s="40">
        <f t="shared" si="3"/>
        <v>0</v>
      </c>
    </row>
    <row r="93" spans="1:10" ht="30" customHeight="1">
      <c r="A93" s="17">
        <v>88</v>
      </c>
      <c r="B93" s="3" t="s">
        <v>398</v>
      </c>
      <c r="C93" s="18" t="s">
        <v>291</v>
      </c>
      <c r="D93" s="19" t="s">
        <v>72</v>
      </c>
      <c r="E93" s="19" t="s">
        <v>73</v>
      </c>
      <c r="F93" s="17">
        <v>0</v>
      </c>
      <c r="G93" s="17">
        <v>1</v>
      </c>
      <c r="H93" s="17">
        <v>0</v>
      </c>
      <c r="I93" s="17">
        <v>0</v>
      </c>
      <c r="J93" s="40">
        <f t="shared" si="3"/>
        <v>1</v>
      </c>
    </row>
    <row r="94" spans="1:10" ht="30" customHeight="1">
      <c r="A94" s="17">
        <v>89</v>
      </c>
      <c r="B94" s="3" t="s">
        <v>399</v>
      </c>
      <c r="C94" s="18" t="s">
        <v>291</v>
      </c>
      <c r="D94" s="19" t="s">
        <v>72</v>
      </c>
      <c r="E94" s="19" t="s">
        <v>73</v>
      </c>
      <c r="F94" s="17">
        <v>0</v>
      </c>
      <c r="G94" s="17">
        <v>0</v>
      </c>
      <c r="H94" s="17">
        <v>0</v>
      </c>
      <c r="I94" s="17">
        <v>0</v>
      </c>
      <c r="J94" s="40">
        <f t="shared" si="3"/>
        <v>0</v>
      </c>
    </row>
    <row r="95" spans="1:10" ht="30" customHeight="1">
      <c r="A95" s="17">
        <v>90</v>
      </c>
      <c r="B95" s="3" t="s">
        <v>400</v>
      </c>
      <c r="C95" s="18" t="s">
        <v>291</v>
      </c>
      <c r="D95" s="19" t="s">
        <v>366</v>
      </c>
      <c r="E95" s="19" t="s">
        <v>367</v>
      </c>
      <c r="F95" s="17">
        <v>0</v>
      </c>
      <c r="G95" s="17">
        <v>0</v>
      </c>
      <c r="H95" s="17">
        <v>0</v>
      </c>
      <c r="I95" s="17">
        <v>0</v>
      </c>
      <c r="J95" s="40">
        <f t="shared" si="3"/>
        <v>0</v>
      </c>
    </row>
    <row r="96" spans="1:10" ht="30" customHeight="1">
      <c r="A96" s="17">
        <v>91</v>
      </c>
      <c r="B96" s="3" t="s">
        <v>401</v>
      </c>
      <c r="C96" s="18" t="s">
        <v>291</v>
      </c>
      <c r="D96" s="19" t="s">
        <v>302</v>
      </c>
      <c r="E96" s="3" t="s">
        <v>239</v>
      </c>
      <c r="F96" s="17">
        <v>3</v>
      </c>
      <c r="G96" s="17">
        <v>3</v>
      </c>
      <c r="H96" s="17">
        <v>0</v>
      </c>
      <c r="I96" s="17">
        <v>0</v>
      </c>
      <c r="J96" s="40">
        <f t="shared" si="3"/>
        <v>6</v>
      </c>
    </row>
    <row r="97" spans="1:10" ht="30" customHeight="1">
      <c r="A97" s="17">
        <v>92</v>
      </c>
      <c r="B97" s="3" t="s">
        <v>402</v>
      </c>
      <c r="C97" s="18" t="s">
        <v>291</v>
      </c>
      <c r="D97" s="19" t="s">
        <v>295</v>
      </c>
      <c r="E97" s="2" t="s">
        <v>223</v>
      </c>
      <c r="F97" s="17">
        <v>3</v>
      </c>
      <c r="G97" s="17">
        <v>3</v>
      </c>
      <c r="H97" s="17">
        <v>0</v>
      </c>
      <c r="I97" s="17">
        <v>0</v>
      </c>
      <c r="J97" s="40">
        <f t="shared" si="3"/>
        <v>6</v>
      </c>
    </row>
    <row r="98" spans="1:10" ht="30" customHeight="1">
      <c r="A98" s="17">
        <v>93</v>
      </c>
      <c r="B98" s="3" t="s">
        <v>403</v>
      </c>
      <c r="C98" s="18" t="s">
        <v>291</v>
      </c>
      <c r="D98" s="19" t="s">
        <v>295</v>
      </c>
      <c r="E98" s="2" t="s">
        <v>223</v>
      </c>
      <c r="F98" s="17">
        <v>0</v>
      </c>
      <c r="G98" s="17">
        <v>0</v>
      </c>
      <c r="H98" s="17">
        <v>0</v>
      </c>
      <c r="I98" s="17">
        <v>0</v>
      </c>
      <c r="J98" s="40">
        <f t="shared" si="3"/>
        <v>0</v>
      </c>
    </row>
    <row r="99" spans="1:10" ht="30" customHeight="1">
      <c r="A99" s="17">
        <v>94</v>
      </c>
      <c r="B99" s="3" t="s">
        <v>404</v>
      </c>
      <c r="C99" s="18" t="s">
        <v>291</v>
      </c>
      <c r="D99" s="19" t="s">
        <v>128</v>
      </c>
      <c r="E99" s="19" t="s">
        <v>307</v>
      </c>
      <c r="F99" s="17">
        <v>1</v>
      </c>
      <c r="G99" s="17">
        <v>0</v>
      </c>
      <c r="H99" s="17">
        <v>0</v>
      </c>
      <c r="I99" s="17">
        <v>0</v>
      </c>
      <c r="J99" s="40">
        <f t="shared" si="3"/>
        <v>1</v>
      </c>
    </row>
    <row r="100" spans="1:10" ht="30" customHeight="1">
      <c r="A100" s="17">
        <v>95</v>
      </c>
      <c r="B100" s="3" t="s">
        <v>405</v>
      </c>
      <c r="C100" s="18" t="s">
        <v>291</v>
      </c>
      <c r="D100" s="19" t="s">
        <v>295</v>
      </c>
      <c r="E100" s="2" t="s">
        <v>223</v>
      </c>
      <c r="F100" s="17">
        <v>3</v>
      </c>
      <c r="G100" s="17">
        <v>0</v>
      </c>
      <c r="H100" s="17">
        <v>0</v>
      </c>
      <c r="I100" s="17">
        <v>0</v>
      </c>
      <c r="J100" s="40">
        <f t="shared" si="3"/>
        <v>3</v>
      </c>
    </row>
    <row r="101" spans="1:10" ht="30" customHeight="1">
      <c r="A101" s="17">
        <v>96</v>
      </c>
      <c r="B101" s="3" t="s">
        <v>406</v>
      </c>
      <c r="C101" s="18" t="s">
        <v>291</v>
      </c>
      <c r="D101" s="19" t="s">
        <v>310</v>
      </c>
      <c r="E101" s="2" t="s">
        <v>223</v>
      </c>
      <c r="F101" s="17">
        <v>0</v>
      </c>
      <c r="G101" s="17">
        <v>0</v>
      </c>
      <c r="H101" s="17">
        <v>0</v>
      </c>
      <c r="I101" s="17">
        <v>0</v>
      </c>
      <c r="J101" s="40">
        <f t="shared" si="3"/>
        <v>0</v>
      </c>
    </row>
    <row r="102" spans="1:10" ht="30" customHeight="1">
      <c r="A102" s="17">
        <v>97</v>
      </c>
      <c r="B102" s="3" t="s">
        <v>407</v>
      </c>
      <c r="C102" s="18" t="s">
        <v>291</v>
      </c>
      <c r="D102" s="19" t="s">
        <v>292</v>
      </c>
      <c r="E102" s="3" t="s">
        <v>240</v>
      </c>
      <c r="F102" s="17">
        <v>3</v>
      </c>
      <c r="G102" s="17">
        <v>0</v>
      </c>
      <c r="H102" s="17">
        <v>0</v>
      </c>
      <c r="I102" s="17">
        <v>0</v>
      </c>
      <c r="J102" s="40">
        <f t="shared" si="3"/>
        <v>3</v>
      </c>
    </row>
    <row r="103" spans="1:10" ht="30" customHeight="1">
      <c r="A103" s="17">
        <v>98</v>
      </c>
      <c r="B103" s="3" t="s">
        <v>408</v>
      </c>
      <c r="C103" s="18" t="s">
        <v>291</v>
      </c>
      <c r="D103" s="19" t="s">
        <v>302</v>
      </c>
      <c r="E103" s="3" t="s">
        <v>239</v>
      </c>
      <c r="F103" s="17">
        <v>3</v>
      </c>
      <c r="G103" s="17">
        <v>0</v>
      </c>
      <c r="H103" s="17">
        <v>0</v>
      </c>
      <c r="I103" s="17">
        <v>0</v>
      </c>
      <c r="J103" s="40">
        <f t="shared" si="3"/>
        <v>3</v>
      </c>
    </row>
    <row r="104" spans="1:10" ht="30" customHeight="1">
      <c r="A104" s="17">
        <v>99</v>
      </c>
      <c r="B104" s="3" t="s">
        <v>409</v>
      </c>
      <c r="C104" s="18" t="s">
        <v>291</v>
      </c>
      <c r="D104" s="19" t="s">
        <v>350</v>
      </c>
      <c r="E104" s="3" t="s">
        <v>215</v>
      </c>
      <c r="F104" s="17">
        <v>3</v>
      </c>
      <c r="G104" s="17">
        <v>0</v>
      </c>
      <c r="H104" s="17">
        <v>0</v>
      </c>
      <c r="I104" s="17">
        <v>0</v>
      </c>
      <c r="J104" s="40">
        <f t="shared" si="3"/>
        <v>3</v>
      </c>
    </row>
    <row r="105" spans="1:10" ht="30" customHeight="1">
      <c r="A105" s="17">
        <v>100</v>
      </c>
      <c r="B105" s="3" t="s">
        <v>410</v>
      </c>
      <c r="C105" s="18" t="s">
        <v>291</v>
      </c>
      <c r="D105" s="19" t="s">
        <v>387</v>
      </c>
      <c r="E105" s="3" t="s">
        <v>239</v>
      </c>
      <c r="F105" s="17">
        <v>3</v>
      </c>
      <c r="G105" s="17">
        <v>2</v>
      </c>
      <c r="H105" s="17">
        <v>0</v>
      </c>
      <c r="I105" s="17">
        <v>0</v>
      </c>
      <c r="J105" s="40">
        <f t="shared" si="3"/>
        <v>5</v>
      </c>
    </row>
    <row r="106" spans="1:10" ht="30" customHeight="1">
      <c r="A106" s="17">
        <v>101</v>
      </c>
      <c r="B106" s="3" t="s">
        <v>411</v>
      </c>
      <c r="C106" s="18" t="s">
        <v>291</v>
      </c>
      <c r="D106" s="19" t="s">
        <v>50</v>
      </c>
      <c r="E106" s="2" t="s">
        <v>210</v>
      </c>
      <c r="F106" s="17">
        <v>0</v>
      </c>
      <c r="G106" s="17">
        <v>0</v>
      </c>
      <c r="H106" s="17">
        <v>0</v>
      </c>
      <c r="I106" s="17">
        <v>0</v>
      </c>
      <c r="J106" s="40">
        <f t="shared" si="3"/>
        <v>0</v>
      </c>
    </row>
    <row r="107" spans="1:10" ht="30" customHeight="1">
      <c r="A107" s="17">
        <v>102</v>
      </c>
      <c r="B107" s="3" t="s">
        <v>412</v>
      </c>
      <c r="C107" s="18" t="s">
        <v>291</v>
      </c>
      <c r="D107" s="19" t="s">
        <v>310</v>
      </c>
      <c r="E107" s="2" t="s">
        <v>223</v>
      </c>
      <c r="F107" s="17">
        <v>3</v>
      </c>
      <c r="G107" s="17">
        <v>4</v>
      </c>
      <c r="H107" s="17">
        <v>7</v>
      </c>
      <c r="I107" s="17">
        <v>0</v>
      </c>
      <c r="J107" s="40">
        <f t="shared" si="3"/>
        <v>14</v>
      </c>
    </row>
    <row r="108" spans="1:10" ht="30" customHeight="1">
      <c r="A108" s="17">
        <v>103</v>
      </c>
      <c r="B108" s="3" t="s">
        <v>413</v>
      </c>
      <c r="C108" s="18" t="s">
        <v>291</v>
      </c>
      <c r="D108" s="19" t="s">
        <v>295</v>
      </c>
      <c r="E108" s="2" t="s">
        <v>223</v>
      </c>
      <c r="F108" s="17">
        <v>3</v>
      </c>
      <c r="G108" s="17">
        <v>2.5</v>
      </c>
      <c r="H108" s="17">
        <v>1</v>
      </c>
      <c r="I108" s="17">
        <v>0</v>
      </c>
      <c r="J108" s="40">
        <f t="shared" si="3"/>
        <v>6.5</v>
      </c>
    </row>
    <row r="109" spans="1:10" ht="30" customHeight="1">
      <c r="A109" s="17">
        <v>104</v>
      </c>
      <c r="B109" s="3" t="s">
        <v>414</v>
      </c>
      <c r="C109" s="18" t="s">
        <v>291</v>
      </c>
      <c r="D109" s="19" t="s">
        <v>342</v>
      </c>
      <c r="E109" s="2" t="s">
        <v>210</v>
      </c>
      <c r="F109" s="17">
        <v>3</v>
      </c>
      <c r="G109" s="17">
        <v>1</v>
      </c>
      <c r="H109" s="17">
        <v>0</v>
      </c>
      <c r="I109" s="17">
        <v>0</v>
      </c>
      <c r="J109" s="40">
        <f t="shared" si="3"/>
        <v>4</v>
      </c>
    </row>
    <row r="110" spans="1:10" ht="30" customHeight="1">
      <c r="A110" s="17">
        <v>105</v>
      </c>
      <c r="B110" s="3" t="s">
        <v>415</v>
      </c>
      <c r="C110" s="18" t="s">
        <v>291</v>
      </c>
      <c r="D110" s="19" t="s">
        <v>310</v>
      </c>
      <c r="E110" s="2" t="s">
        <v>223</v>
      </c>
      <c r="F110" s="17">
        <v>0</v>
      </c>
      <c r="G110" s="17">
        <v>0</v>
      </c>
      <c r="H110" s="17">
        <v>0</v>
      </c>
      <c r="I110" s="17">
        <v>0</v>
      </c>
      <c r="J110" s="40">
        <f t="shared" si="3"/>
        <v>0</v>
      </c>
    </row>
    <row r="111" spans="1:10" ht="30" customHeight="1">
      <c r="A111" s="17">
        <v>106</v>
      </c>
      <c r="B111" s="3" t="s">
        <v>416</v>
      </c>
      <c r="C111" s="18" t="s">
        <v>291</v>
      </c>
      <c r="D111" s="19" t="s">
        <v>295</v>
      </c>
      <c r="E111" s="2" t="s">
        <v>223</v>
      </c>
      <c r="F111" s="17">
        <v>3</v>
      </c>
      <c r="G111" s="17">
        <v>0</v>
      </c>
      <c r="H111" s="17">
        <v>1</v>
      </c>
      <c r="I111" s="17">
        <v>0</v>
      </c>
      <c r="J111" s="40">
        <f t="shared" si="3"/>
        <v>4</v>
      </c>
    </row>
    <row r="112" spans="1:10" ht="30" customHeight="1">
      <c r="A112" s="17">
        <v>107</v>
      </c>
      <c r="B112" s="3" t="s">
        <v>417</v>
      </c>
      <c r="C112" s="18" t="s">
        <v>291</v>
      </c>
      <c r="D112" s="19" t="s">
        <v>292</v>
      </c>
      <c r="E112" s="3" t="s">
        <v>240</v>
      </c>
      <c r="F112" s="17">
        <v>3</v>
      </c>
      <c r="G112" s="17">
        <v>3</v>
      </c>
      <c r="H112" s="17">
        <v>2</v>
      </c>
      <c r="I112" s="17">
        <v>0</v>
      </c>
      <c r="J112" s="40">
        <f t="shared" si="3"/>
        <v>8</v>
      </c>
    </row>
    <row r="113" spans="1:10" ht="30" customHeight="1">
      <c r="A113" s="17">
        <v>108</v>
      </c>
      <c r="B113" s="3" t="s">
        <v>418</v>
      </c>
      <c r="C113" s="18" t="s">
        <v>291</v>
      </c>
      <c r="D113" s="19" t="s">
        <v>72</v>
      </c>
      <c r="E113" s="19" t="s">
        <v>73</v>
      </c>
      <c r="F113" s="17">
        <v>1</v>
      </c>
      <c r="G113" s="17">
        <v>0</v>
      </c>
      <c r="H113" s="17">
        <v>0</v>
      </c>
      <c r="I113" s="17">
        <v>0</v>
      </c>
      <c r="J113" s="40">
        <f t="shared" si="3"/>
        <v>1</v>
      </c>
    </row>
    <row r="114" spans="1:10" ht="30" customHeight="1">
      <c r="A114" s="17">
        <v>109</v>
      </c>
      <c r="B114" s="3" t="s">
        <v>419</v>
      </c>
      <c r="C114" s="18" t="s">
        <v>291</v>
      </c>
      <c r="D114" s="19" t="s">
        <v>387</v>
      </c>
      <c r="E114" s="3" t="s">
        <v>239</v>
      </c>
      <c r="F114" s="17">
        <v>3</v>
      </c>
      <c r="G114" s="17">
        <v>3</v>
      </c>
      <c r="H114" s="17">
        <v>0</v>
      </c>
      <c r="I114" s="17">
        <v>0</v>
      </c>
      <c r="J114" s="40">
        <f t="shared" si="3"/>
        <v>6</v>
      </c>
    </row>
    <row r="115" spans="1:10" ht="30" customHeight="1">
      <c r="A115" s="17">
        <v>110</v>
      </c>
      <c r="B115" s="3" t="s">
        <v>420</v>
      </c>
      <c r="C115" s="18" t="s">
        <v>291</v>
      </c>
      <c r="D115" s="22" t="s">
        <v>75</v>
      </c>
      <c r="E115" s="3" t="s">
        <v>236</v>
      </c>
      <c r="F115" s="17">
        <v>0</v>
      </c>
      <c r="G115" s="17">
        <v>0</v>
      </c>
      <c r="H115" s="17">
        <v>0</v>
      </c>
      <c r="I115" s="17">
        <v>0</v>
      </c>
      <c r="J115" s="40">
        <f t="shared" si="3"/>
        <v>0</v>
      </c>
    </row>
    <row r="116" spans="1:10" ht="30" customHeight="1">
      <c r="A116" s="17">
        <v>111</v>
      </c>
      <c r="B116" s="3" t="s">
        <v>421</v>
      </c>
      <c r="C116" s="18" t="s">
        <v>291</v>
      </c>
      <c r="D116" s="19" t="s">
        <v>50</v>
      </c>
      <c r="E116" s="2" t="s">
        <v>210</v>
      </c>
      <c r="F116" s="17">
        <v>3</v>
      </c>
      <c r="G116" s="17">
        <v>1</v>
      </c>
      <c r="H116" s="17">
        <v>0</v>
      </c>
      <c r="I116" s="17">
        <v>0</v>
      </c>
      <c r="J116" s="40">
        <f t="shared" si="3"/>
        <v>4</v>
      </c>
    </row>
    <row r="117" spans="1:10" ht="30" customHeight="1">
      <c r="A117" s="17">
        <v>112</v>
      </c>
      <c r="B117" s="3" t="s">
        <v>422</v>
      </c>
      <c r="C117" s="18" t="s">
        <v>291</v>
      </c>
      <c r="D117" s="19" t="s">
        <v>295</v>
      </c>
      <c r="E117" s="2" t="s">
        <v>223</v>
      </c>
      <c r="F117" s="17" t="s">
        <v>270</v>
      </c>
      <c r="G117" s="17"/>
      <c r="H117" s="17"/>
      <c r="I117" s="17"/>
      <c r="J117" s="17"/>
    </row>
    <row r="118" spans="1:10" ht="30" customHeight="1">
      <c r="A118" s="17">
        <v>113</v>
      </c>
      <c r="B118" s="3" t="s">
        <v>423</v>
      </c>
      <c r="C118" s="18" t="s">
        <v>291</v>
      </c>
      <c r="D118" s="19" t="s">
        <v>312</v>
      </c>
      <c r="E118" s="3" t="s">
        <v>217</v>
      </c>
      <c r="F118" s="17">
        <v>3</v>
      </c>
      <c r="G118" s="17">
        <v>3</v>
      </c>
      <c r="H118" s="17">
        <v>1</v>
      </c>
      <c r="I118" s="17">
        <v>0</v>
      </c>
      <c r="J118" s="40">
        <f>F118+G118+H118+I118</f>
        <v>7</v>
      </c>
    </row>
    <row r="119" spans="1:10" ht="30" customHeight="1">
      <c r="A119" s="17">
        <v>114</v>
      </c>
      <c r="B119" s="3" t="s">
        <v>424</v>
      </c>
      <c r="C119" s="18" t="s">
        <v>291</v>
      </c>
      <c r="D119" s="19" t="s">
        <v>167</v>
      </c>
      <c r="E119" s="3" t="s">
        <v>219</v>
      </c>
      <c r="F119" s="17">
        <v>4</v>
      </c>
      <c r="G119" s="17">
        <v>5</v>
      </c>
      <c r="H119" s="17">
        <v>0</v>
      </c>
      <c r="I119" s="17">
        <v>0</v>
      </c>
      <c r="J119" s="40">
        <f>F119+G119+H119+I119</f>
        <v>9</v>
      </c>
    </row>
    <row r="120" spans="1:10" ht="30" customHeight="1">
      <c r="A120" s="17">
        <v>115</v>
      </c>
      <c r="B120" s="3" t="s">
        <v>425</v>
      </c>
      <c r="C120" s="18" t="s">
        <v>291</v>
      </c>
      <c r="D120" s="19" t="s">
        <v>310</v>
      </c>
      <c r="E120" s="2" t="s">
        <v>223</v>
      </c>
      <c r="F120" s="17" t="s">
        <v>270</v>
      </c>
      <c r="G120" s="17"/>
      <c r="H120" s="17"/>
      <c r="I120" s="17"/>
      <c r="J120" s="17"/>
    </row>
    <row r="121" spans="1:10" ht="30" customHeight="1">
      <c r="A121" s="17">
        <v>116</v>
      </c>
      <c r="B121" s="3" t="s">
        <v>426</v>
      </c>
      <c r="C121" s="18" t="s">
        <v>291</v>
      </c>
      <c r="D121" s="19" t="s">
        <v>354</v>
      </c>
      <c r="E121" s="3" t="s">
        <v>333</v>
      </c>
      <c r="F121" s="17" t="s">
        <v>270</v>
      </c>
      <c r="G121" s="17"/>
      <c r="H121" s="17"/>
      <c r="I121" s="17"/>
      <c r="J121" s="17"/>
    </row>
    <row r="122" spans="1:10" ht="30" customHeight="1">
      <c r="A122" s="17">
        <v>117</v>
      </c>
      <c r="B122" s="3" t="s">
        <v>427</v>
      </c>
      <c r="C122" s="18" t="s">
        <v>291</v>
      </c>
      <c r="D122" s="19" t="s">
        <v>350</v>
      </c>
      <c r="E122" s="3" t="s">
        <v>215</v>
      </c>
      <c r="F122" s="17">
        <v>3</v>
      </c>
      <c r="G122" s="17">
        <v>3</v>
      </c>
      <c r="H122" s="17">
        <v>0</v>
      </c>
      <c r="I122" s="17">
        <v>0</v>
      </c>
      <c r="J122" s="40">
        <f aca="true" t="shared" si="4" ref="J122:J129">F122+G122+H122+I122</f>
        <v>6</v>
      </c>
    </row>
    <row r="123" spans="1:10" ht="30" customHeight="1">
      <c r="A123" s="17">
        <v>118</v>
      </c>
      <c r="B123" s="3" t="s">
        <v>428</v>
      </c>
      <c r="C123" s="18" t="s">
        <v>291</v>
      </c>
      <c r="D123" s="19" t="s">
        <v>137</v>
      </c>
      <c r="E123" s="3" t="s">
        <v>224</v>
      </c>
      <c r="F123" s="17">
        <v>0</v>
      </c>
      <c r="G123" s="17">
        <v>0</v>
      </c>
      <c r="H123" s="17">
        <v>0</v>
      </c>
      <c r="I123" s="17">
        <v>0</v>
      </c>
      <c r="J123" s="40">
        <f t="shared" si="4"/>
        <v>0</v>
      </c>
    </row>
    <row r="124" spans="1:10" ht="30" customHeight="1">
      <c r="A124" s="17">
        <v>119</v>
      </c>
      <c r="B124" s="3" t="s">
        <v>429</v>
      </c>
      <c r="C124" s="18" t="s">
        <v>291</v>
      </c>
      <c r="D124" s="19" t="s">
        <v>295</v>
      </c>
      <c r="E124" s="2" t="s">
        <v>223</v>
      </c>
      <c r="F124" s="17">
        <v>3</v>
      </c>
      <c r="G124" s="17">
        <v>3</v>
      </c>
      <c r="H124" s="17">
        <v>0</v>
      </c>
      <c r="I124" s="17">
        <v>0</v>
      </c>
      <c r="J124" s="40">
        <f t="shared" si="4"/>
        <v>6</v>
      </c>
    </row>
    <row r="125" spans="1:10" ht="30" customHeight="1">
      <c r="A125" s="17">
        <v>120</v>
      </c>
      <c r="B125" s="3" t="s">
        <v>430</v>
      </c>
      <c r="C125" s="18" t="s">
        <v>291</v>
      </c>
      <c r="D125" s="19" t="s">
        <v>72</v>
      </c>
      <c r="E125" s="19" t="s">
        <v>73</v>
      </c>
      <c r="F125" s="17">
        <v>0</v>
      </c>
      <c r="G125" s="17">
        <v>0</v>
      </c>
      <c r="H125" s="17">
        <v>0</v>
      </c>
      <c r="I125" s="17">
        <v>0</v>
      </c>
      <c r="J125" s="40">
        <f t="shared" si="4"/>
        <v>0</v>
      </c>
    </row>
    <row r="126" spans="1:10" ht="30" customHeight="1">
      <c r="A126" s="17">
        <v>121</v>
      </c>
      <c r="B126" s="3" t="s">
        <v>431</v>
      </c>
      <c r="C126" s="18" t="s">
        <v>291</v>
      </c>
      <c r="D126" s="19" t="s">
        <v>295</v>
      </c>
      <c r="E126" s="2" t="s">
        <v>223</v>
      </c>
      <c r="F126" s="17">
        <v>3</v>
      </c>
      <c r="G126" s="17">
        <v>2</v>
      </c>
      <c r="H126" s="17">
        <v>0</v>
      </c>
      <c r="I126" s="17">
        <v>0</v>
      </c>
      <c r="J126" s="40">
        <f t="shared" si="4"/>
        <v>5</v>
      </c>
    </row>
    <row r="127" spans="1:10" ht="30" customHeight="1">
      <c r="A127" s="17">
        <v>122</v>
      </c>
      <c r="B127" s="3" t="s">
        <v>432</v>
      </c>
      <c r="C127" s="18" t="s">
        <v>291</v>
      </c>
      <c r="D127" s="19" t="s">
        <v>102</v>
      </c>
      <c r="E127" s="3" t="s">
        <v>240</v>
      </c>
      <c r="F127" s="17">
        <v>0</v>
      </c>
      <c r="G127" s="17">
        <v>1</v>
      </c>
      <c r="H127" s="17">
        <v>0</v>
      </c>
      <c r="I127" s="17">
        <v>0</v>
      </c>
      <c r="J127" s="40">
        <f t="shared" si="4"/>
        <v>1</v>
      </c>
    </row>
    <row r="128" spans="1:10" ht="30" customHeight="1">
      <c r="A128" s="17">
        <v>123</v>
      </c>
      <c r="B128" s="3" t="s">
        <v>433</v>
      </c>
      <c r="C128" s="18" t="s">
        <v>291</v>
      </c>
      <c r="D128" s="19" t="s">
        <v>342</v>
      </c>
      <c r="E128" s="2" t="s">
        <v>210</v>
      </c>
      <c r="F128" s="17">
        <v>3</v>
      </c>
      <c r="G128" s="17">
        <v>1</v>
      </c>
      <c r="H128" s="17">
        <v>5</v>
      </c>
      <c r="I128" s="17">
        <v>0</v>
      </c>
      <c r="J128" s="40">
        <f t="shared" si="4"/>
        <v>9</v>
      </c>
    </row>
    <row r="129" spans="1:10" ht="30" customHeight="1">
      <c r="A129" s="17">
        <v>124</v>
      </c>
      <c r="B129" s="3" t="s">
        <v>434</v>
      </c>
      <c r="C129" s="18" t="s">
        <v>291</v>
      </c>
      <c r="D129" s="19" t="s">
        <v>295</v>
      </c>
      <c r="E129" s="2" t="s">
        <v>223</v>
      </c>
      <c r="F129" s="17">
        <v>0</v>
      </c>
      <c r="G129" s="17">
        <v>0</v>
      </c>
      <c r="H129" s="17">
        <v>0</v>
      </c>
      <c r="I129" s="17">
        <v>0</v>
      </c>
      <c r="J129" s="40">
        <f t="shared" si="4"/>
        <v>0</v>
      </c>
    </row>
    <row r="130" spans="1:10" ht="30" customHeight="1">
      <c r="A130" s="17">
        <v>125</v>
      </c>
      <c r="B130" s="3" t="s">
        <v>435</v>
      </c>
      <c r="C130" s="18" t="s">
        <v>291</v>
      </c>
      <c r="D130" s="19" t="s">
        <v>167</v>
      </c>
      <c r="E130" s="3" t="s">
        <v>219</v>
      </c>
      <c r="F130" s="17" t="s">
        <v>270</v>
      </c>
      <c r="G130" s="17"/>
      <c r="H130" s="17"/>
      <c r="I130" s="17"/>
      <c r="J130" s="17"/>
    </row>
    <row r="131" spans="1:10" ht="30" customHeight="1">
      <c r="A131" s="17">
        <v>126</v>
      </c>
      <c r="B131" s="3" t="s">
        <v>436</v>
      </c>
      <c r="C131" s="18" t="s">
        <v>291</v>
      </c>
      <c r="D131" s="19" t="s">
        <v>25</v>
      </c>
      <c r="E131" s="2" t="s">
        <v>212</v>
      </c>
      <c r="F131" s="17">
        <v>3</v>
      </c>
      <c r="G131" s="17">
        <v>0</v>
      </c>
      <c r="H131" s="17">
        <v>0</v>
      </c>
      <c r="I131" s="17">
        <v>0</v>
      </c>
      <c r="J131" s="40">
        <f aca="true" t="shared" si="5" ref="J131:J137">F131+G131+H131+I131</f>
        <v>3</v>
      </c>
    </row>
    <row r="132" spans="1:10" ht="30" customHeight="1">
      <c r="A132" s="17">
        <v>127</v>
      </c>
      <c r="B132" s="3" t="s">
        <v>437</v>
      </c>
      <c r="C132" s="18" t="s">
        <v>291</v>
      </c>
      <c r="D132" s="19" t="s">
        <v>292</v>
      </c>
      <c r="E132" s="3" t="s">
        <v>240</v>
      </c>
      <c r="F132" s="17">
        <v>3</v>
      </c>
      <c r="G132" s="17">
        <v>3</v>
      </c>
      <c r="H132" s="17">
        <v>3</v>
      </c>
      <c r="I132" s="17">
        <v>0.5</v>
      </c>
      <c r="J132" s="40">
        <f t="shared" si="5"/>
        <v>9.5</v>
      </c>
    </row>
    <row r="133" spans="1:10" ht="30" customHeight="1">
      <c r="A133" s="17">
        <v>128</v>
      </c>
      <c r="B133" s="3" t="s">
        <v>438</v>
      </c>
      <c r="C133" s="18" t="s">
        <v>291</v>
      </c>
      <c r="D133" s="19" t="s">
        <v>146</v>
      </c>
      <c r="E133" s="19" t="s">
        <v>326</v>
      </c>
      <c r="F133" s="17">
        <v>3</v>
      </c>
      <c r="G133" s="17">
        <v>0</v>
      </c>
      <c r="H133" s="17">
        <v>0</v>
      </c>
      <c r="I133" s="17">
        <v>0</v>
      </c>
      <c r="J133" s="40">
        <f t="shared" si="5"/>
        <v>3</v>
      </c>
    </row>
    <row r="134" spans="1:10" ht="30" customHeight="1">
      <c r="A134" s="17">
        <v>129</v>
      </c>
      <c r="B134" s="3" t="s">
        <v>439</v>
      </c>
      <c r="C134" s="18" t="s">
        <v>291</v>
      </c>
      <c r="D134" s="19" t="s">
        <v>50</v>
      </c>
      <c r="E134" s="2" t="s">
        <v>210</v>
      </c>
      <c r="F134" s="17">
        <v>3</v>
      </c>
      <c r="G134" s="17">
        <v>3</v>
      </c>
      <c r="H134" s="17">
        <v>0</v>
      </c>
      <c r="I134" s="17">
        <v>0</v>
      </c>
      <c r="J134" s="40">
        <f t="shared" si="5"/>
        <v>6</v>
      </c>
    </row>
    <row r="135" spans="1:10" ht="30" customHeight="1">
      <c r="A135" s="17">
        <v>130</v>
      </c>
      <c r="B135" s="3" t="s">
        <v>440</v>
      </c>
      <c r="C135" s="18" t="s">
        <v>291</v>
      </c>
      <c r="D135" s="19" t="s">
        <v>78</v>
      </c>
      <c r="E135" s="3" t="s">
        <v>216</v>
      </c>
      <c r="F135" s="17">
        <v>1</v>
      </c>
      <c r="G135" s="17">
        <v>0</v>
      </c>
      <c r="H135" s="17">
        <v>1</v>
      </c>
      <c r="I135" s="17">
        <v>0</v>
      </c>
      <c r="J135" s="40">
        <f t="shared" si="5"/>
        <v>2</v>
      </c>
    </row>
    <row r="136" spans="1:10" ht="30" customHeight="1">
      <c r="A136" s="17">
        <v>131</v>
      </c>
      <c r="B136" s="3" t="s">
        <v>441</v>
      </c>
      <c r="C136" s="18" t="s">
        <v>291</v>
      </c>
      <c r="D136" s="19" t="s">
        <v>295</v>
      </c>
      <c r="E136" s="2" t="s">
        <v>223</v>
      </c>
      <c r="F136" s="17">
        <v>3</v>
      </c>
      <c r="G136" s="17">
        <v>1</v>
      </c>
      <c r="H136" s="17">
        <v>0</v>
      </c>
      <c r="I136" s="17">
        <v>0.5</v>
      </c>
      <c r="J136" s="40">
        <f t="shared" si="5"/>
        <v>4.5</v>
      </c>
    </row>
    <row r="137" spans="1:10" ht="30" customHeight="1">
      <c r="A137" s="17">
        <v>132</v>
      </c>
      <c r="B137" s="3" t="s">
        <v>442</v>
      </c>
      <c r="C137" s="18" t="s">
        <v>291</v>
      </c>
      <c r="D137" s="19" t="s">
        <v>443</v>
      </c>
      <c r="E137" s="3" t="s">
        <v>219</v>
      </c>
      <c r="F137" s="17">
        <v>3</v>
      </c>
      <c r="G137" s="17">
        <v>1</v>
      </c>
      <c r="H137" s="17">
        <v>0</v>
      </c>
      <c r="I137" s="17">
        <v>0</v>
      </c>
      <c r="J137" s="40">
        <f t="shared" si="5"/>
        <v>4</v>
      </c>
    </row>
    <row r="138" spans="1:10" ht="30" customHeight="1">
      <c r="A138" s="17">
        <v>133</v>
      </c>
      <c r="B138" s="3" t="s">
        <v>444</v>
      </c>
      <c r="C138" s="18" t="s">
        <v>291</v>
      </c>
      <c r="D138" s="19" t="s">
        <v>310</v>
      </c>
      <c r="E138" s="2" t="s">
        <v>223</v>
      </c>
      <c r="F138" s="17" t="s">
        <v>270</v>
      </c>
      <c r="G138" s="17"/>
      <c r="H138" s="17"/>
      <c r="I138" s="17"/>
      <c r="J138" s="17"/>
    </row>
    <row r="139" spans="1:10" ht="30" customHeight="1">
      <c r="A139" s="17">
        <v>134</v>
      </c>
      <c r="B139" s="3" t="s">
        <v>445</v>
      </c>
      <c r="C139" s="18" t="s">
        <v>291</v>
      </c>
      <c r="D139" s="19" t="s">
        <v>314</v>
      </c>
      <c r="E139" s="2" t="s">
        <v>229</v>
      </c>
      <c r="F139" s="17" t="s">
        <v>270</v>
      </c>
      <c r="G139" s="17"/>
      <c r="H139" s="17"/>
      <c r="I139" s="17"/>
      <c r="J139" s="17"/>
    </row>
    <row r="140" spans="1:10" ht="30" customHeight="1">
      <c r="A140" s="17">
        <v>135</v>
      </c>
      <c r="B140" s="3" t="s">
        <v>446</v>
      </c>
      <c r="C140" s="18" t="s">
        <v>291</v>
      </c>
      <c r="D140" s="19" t="s">
        <v>295</v>
      </c>
      <c r="E140" s="2" t="s">
        <v>223</v>
      </c>
      <c r="F140" s="17">
        <v>6</v>
      </c>
      <c r="G140" s="17">
        <v>3</v>
      </c>
      <c r="H140" s="17">
        <v>1</v>
      </c>
      <c r="I140" s="17">
        <v>0</v>
      </c>
      <c r="J140" s="40">
        <f aca="true" t="shared" si="6" ref="J140:J149">F140+G140+H140+I140</f>
        <v>10</v>
      </c>
    </row>
    <row r="141" spans="1:10" ht="30" customHeight="1">
      <c r="A141" s="17">
        <v>136</v>
      </c>
      <c r="B141" s="3" t="s">
        <v>447</v>
      </c>
      <c r="C141" s="18" t="s">
        <v>291</v>
      </c>
      <c r="D141" s="19" t="s">
        <v>292</v>
      </c>
      <c r="E141" s="3" t="s">
        <v>240</v>
      </c>
      <c r="F141" s="17">
        <v>3</v>
      </c>
      <c r="G141" s="17">
        <v>3.5</v>
      </c>
      <c r="H141" s="17">
        <v>2</v>
      </c>
      <c r="I141" s="17">
        <v>0</v>
      </c>
      <c r="J141" s="40">
        <f t="shared" si="6"/>
        <v>8.5</v>
      </c>
    </row>
    <row r="142" spans="1:10" ht="30" customHeight="1">
      <c r="A142" s="17">
        <v>137</v>
      </c>
      <c r="B142" s="3" t="s">
        <v>448</v>
      </c>
      <c r="C142" s="18" t="s">
        <v>291</v>
      </c>
      <c r="D142" s="19" t="s">
        <v>310</v>
      </c>
      <c r="E142" s="2" t="s">
        <v>223</v>
      </c>
      <c r="F142" s="17">
        <v>3</v>
      </c>
      <c r="G142" s="17">
        <v>1</v>
      </c>
      <c r="H142" s="17">
        <v>0</v>
      </c>
      <c r="I142" s="17">
        <v>0</v>
      </c>
      <c r="J142" s="40">
        <f t="shared" si="6"/>
        <v>4</v>
      </c>
    </row>
    <row r="143" spans="1:10" ht="30" customHeight="1">
      <c r="A143" s="17">
        <v>138</v>
      </c>
      <c r="B143" s="3" t="s">
        <v>449</v>
      </c>
      <c r="C143" s="18" t="s">
        <v>291</v>
      </c>
      <c r="D143" s="19" t="s">
        <v>91</v>
      </c>
      <c r="E143" s="3" t="s">
        <v>222</v>
      </c>
      <c r="F143" s="17">
        <v>3</v>
      </c>
      <c r="G143" s="17">
        <v>0</v>
      </c>
      <c r="H143" s="17">
        <v>0</v>
      </c>
      <c r="I143" s="17">
        <v>0</v>
      </c>
      <c r="J143" s="40">
        <f t="shared" si="6"/>
        <v>3</v>
      </c>
    </row>
    <row r="144" spans="1:10" ht="30" customHeight="1">
      <c r="A144" s="17">
        <v>139</v>
      </c>
      <c r="B144" s="3" t="s">
        <v>450</v>
      </c>
      <c r="C144" s="18" t="s">
        <v>291</v>
      </c>
      <c r="D144" s="19" t="s">
        <v>50</v>
      </c>
      <c r="E144" s="2" t="s">
        <v>210</v>
      </c>
      <c r="F144" s="17">
        <v>3</v>
      </c>
      <c r="G144" s="17">
        <v>3.5</v>
      </c>
      <c r="H144" s="17">
        <v>1</v>
      </c>
      <c r="I144" s="17">
        <v>0</v>
      </c>
      <c r="J144" s="40">
        <f t="shared" si="6"/>
        <v>7.5</v>
      </c>
    </row>
    <row r="145" spans="1:10" ht="30" customHeight="1">
      <c r="A145" s="17">
        <v>140</v>
      </c>
      <c r="B145" s="3" t="s">
        <v>451</v>
      </c>
      <c r="C145" s="18" t="s">
        <v>291</v>
      </c>
      <c r="D145" s="19" t="s">
        <v>342</v>
      </c>
      <c r="E145" s="2" t="s">
        <v>210</v>
      </c>
      <c r="F145" s="17">
        <v>3</v>
      </c>
      <c r="G145" s="17">
        <v>3</v>
      </c>
      <c r="H145" s="17">
        <v>0</v>
      </c>
      <c r="I145" s="17">
        <v>0</v>
      </c>
      <c r="J145" s="40">
        <f t="shared" si="6"/>
        <v>6</v>
      </c>
    </row>
    <row r="146" spans="1:10" ht="30" customHeight="1">
      <c r="A146" s="17">
        <v>141</v>
      </c>
      <c r="B146" s="3" t="s">
        <v>452</v>
      </c>
      <c r="C146" s="18" t="s">
        <v>291</v>
      </c>
      <c r="D146" s="19" t="s">
        <v>72</v>
      </c>
      <c r="E146" s="19" t="s">
        <v>73</v>
      </c>
      <c r="F146" s="17">
        <v>1</v>
      </c>
      <c r="G146" s="17">
        <v>0</v>
      </c>
      <c r="H146" s="17">
        <v>1</v>
      </c>
      <c r="I146" s="17">
        <v>0</v>
      </c>
      <c r="J146" s="40">
        <f t="shared" si="6"/>
        <v>2</v>
      </c>
    </row>
    <row r="147" spans="1:10" ht="30" customHeight="1">
      <c r="A147" s="17">
        <v>142</v>
      </c>
      <c r="B147" s="3" t="s">
        <v>453</v>
      </c>
      <c r="C147" s="18" t="s">
        <v>291</v>
      </c>
      <c r="D147" s="19" t="s">
        <v>295</v>
      </c>
      <c r="E147" s="2" t="s">
        <v>223</v>
      </c>
      <c r="F147" s="17">
        <v>5</v>
      </c>
      <c r="G147" s="17">
        <v>0</v>
      </c>
      <c r="H147" s="17">
        <v>0</v>
      </c>
      <c r="I147" s="17">
        <v>0</v>
      </c>
      <c r="J147" s="40">
        <f t="shared" si="6"/>
        <v>5</v>
      </c>
    </row>
    <row r="148" spans="1:10" ht="30" customHeight="1">
      <c r="A148" s="17">
        <v>143</v>
      </c>
      <c r="B148" s="3" t="s">
        <v>454</v>
      </c>
      <c r="C148" s="18" t="s">
        <v>291</v>
      </c>
      <c r="D148" s="19" t="s">
        <v>112</v>
      </c>
      <c r="E148" s="3" t="s">
        <v>241</v>
      </c>
      <c r="F148" s="17">
        <v>3</v>
      </c>
      <c r="G148" s="17">
        <v>3</v>
      </c>
      <c r="H148" s="17">
        <v>0</v>
      </c>
      <c r="I148" s="17">
        <v>0</v>
      </c>
      <c r="J148" s="40">
        <f t="shared" si="6"/>
        <v>6</v>
      </c>
    </row>
    <row r="149" spans="1:10" ht="30" customHeight="1">
      <c r="A149" s="17">
        <v>144</v>
      </c>
      <c r="B149" s="3" t="s">
        <v>455</v>
      </c>
      <c r="C149" s="18" t="s">
        <v>291</v>
      </c>
      <c r="D149" s="19" t="s">
        <v>102</v>
      </c>
      <c r="E149" s="3" t="s">
        <v>240</v>
      </c>
      <c r="F149" s="17">
        <v>3</v>
      </c>
      <c r="G149" s="17">
        <v>0</v>
      </c>
      <c r="H149" s="17">
        <v>0</v>
      </c>
      <c r="I149" s="17">
        <v>0</v>
      </c>
      <c r="J149" s="40">
        <f t="shared" si="6"/>
        <v>3</v>
      </c>
    </row>
    <row r="150" spans="1:10" ht="30" customHeight="1">
      <c r="A150" s="17">
        <v>145</v>
      </c>
      <c r="B150" s="3" t="s">
        <v>456</v>
      </c>
      <c r="C150" s="18" t="s">
        <v>291</v>
      </c>
      <c r="D150" s="19" t="s">
        <v>113</v>
      </c>
      <c r="E150" s="3" t="s">
        <v>241</v>
      </c>
      <c r="F150" s="17" t="s">
        <v>270</v>
      </c>
      <c r="G150" s="17"/>
      <c r="H150" s="17"/>
      <c r="I150" s="17"/>
      <c r="J150" s="17"/>
    </row>
    <row r="151" spans="1:10" ht="30" customHeight="1">
      <c r="A151" s="17">
        <v>146</v>
      </c>
      <c r="B151" s="3" t="s">
        <v>457</v>
      </c>
      <c r="C151" s="18" t="s">
        <v>291</v>
      </c>
      <c r="D151" s="19" t="s">
        <v>295</v>
      </c>
      <c r="E151" s="2" t="s">
        <v>223</v>
      </c>
      <c r="F151" s="17">
        <v>3</v>
      </c>
      <c r="G151" s="17">
        <v>1</v>
      </c>
      <c r="H151" s="17">
        <v>0</v>
      </c>
      <c r="I151" s="17">
        <v>1</v>
      </c>
      <c r="J151" s="40">
        <f>F151+G151+H151+I151</f>
        <v>5</v>
      </c>
    </row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</sheetData>
  <sheetProtection/>
  <mergeCells count="8">
    <mergeCell ref="A1:J1"/>
    <mergeCell ref="A2:J2"/>
    <mergeCell ref="F4:I4"/>
    <mergeCell ref="J4:J5"/>
    <mergeCell ref="A4:A5"/>
    <mergeCell ref="B4:B5"/>
    <mergeCell ref="C4:C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L4" sqref="L4"/>
    </sheetView>
  </sheetViews>
  <sheetFormatPr defaultColWidth="8.8515625" defaultRowHeight="15"/>
  <cols>
    <col min="1" max="1" width="7.00390625" style="5" customWidth="1"/>
    <col min="2" max="2" width="26.7109375" style="6" customWidth="1"/>
    <col min="3" max="3" width="8.140625" style="5" customWidth="1"/>
    <col min="4" max="4" width="19.421875" style="5" hidden="1" customWidth="1"/>
    <col min="5" max="5" width="33.140625" style="5" customWidth="1"/>
    <col min="6" max="6" width="6.57421875" style="34" bestFit="1" customWidth="1"/>
    <col min="7" max="7" width="5.57421875" style="34" customWidth="1"/>
    <col min="8" max="8" width="5.7109375" style="34" customWidth="1"/>
    <col min="9" max="9" width="5.57421875" style="34" customWidth="1"/>
    <col min="10" max="10" width="6.57421875" style="34" customWidth="1"/>
    <col min="11" max="16384" width="8.8515625" style="5" customWidth="1"/>
  </cols>
  <sheetData>
    <row r="1" spans="1:10" ht="15.75">
      <c r="A1" s="37" t="s">
        <v>458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8" t="s">
        <v>459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>
      <c r="A4" s="30" t="s">
        <v>208</v>
      </c>
      <c r="B4" s="30" t="s">
        <v>231</v>
      </c>
      <c r="C4" s="30" t="s">
        <v>0</v>
      </c>
      <c r="D4" s="27"/>
      <c r="E4" s="30" t="s">
        <v>233</v>
      </c>
      <c r="F4" s="31" t="s">
        <v>288</v>
      </c>
      <c r="G4" s="32"/>
      <c r="H4" s="32"/>
      <c r="I4" s="33"/>
      <c r="J4" s="36" t="s">
        <v>277</v>
      </c>
    </row>
    <row r="5" spans="1:10" ht="27.75" customHeight="1">
      <c r="A5" s="30"/>
      <c r="B5" s="30"/>
      <c r="C5" s="30"/>
      <c r="D5" s="24" t="s">
        <v>232</v>
      </c>
      <c r="E5" s="30"/>
      <c r="F5" s="28">
        <v>1</v>
      </c>
      <c r="G5" s="28">
        <v>2</v>
      </c>
      <c r="H5" s="28">
        <v>3</v>
      </c>
      <c r="I5" s="28">
        <v>4</v>
      </c>
      <c r="J5" s="36"/>
    </row>
    <row r="6" spans="1:10" ht="27.75" customHeight="1">
      <c r="A6" s="1">
        <v>1</v>
      </c>
      <c r="B6" s="3" t="s">
        <v>131</v>
      </c>
      <c r="C6" s="1" t="s">
        <v>14</v>
      </c>
      <c r="D6" s="2" t="s">
        <v>128</v>
      </c>
      <c r="E6" s="3" t="s">
        <v>235</v>
      </c>
      <c r="F6" s="35">
        <v>1</v>
      </c>
      <c r="G6" s="35">
        <v>0</v>
      </c>
      <c r="H6" s="35">
        <v>0</v>
      </c>
      <c r="I6" s="35">
        <v>0</v>
      </c>
      <c r="J6" s="35">
        <f>SUM(F6:I6)</f>
        <v>1</v>
      </c>
    </row>
    <row r="7" spans="1:10" ht="27.75" customHeight="1">
      <c r="A7" s="1">
        <v>2</v>
      </c>
      <c r="B7" s="3" t="s">
        <v>142</v>
      </c>
      <c r="C7" s="1" t="s">
        <v>14</v>
      </c>
      <c r="D7" s="2" t="s">
        <v>141</v>
      </c>
      <c r="E7" s="3" t="s">
        <v>213</v>
      </c>
      <c r="F7" s="35">
        <v>0</v>
      </c>
      <c r="G7" s="35">
        <v>0</v>
      </c>
      <c r="H7" s="35">
        <v>0</v>
      </c>
      <c r="I7" s="35">
        <v>1</v>
      </c>
      <c r="J7" s="35">
        <f aca="true" t="shared" si="0" ref="J7:J61">SUM(F7:I7)</f>
        <v>1</v>
      </c>
    </row>
    <row r="8" spans="1:10" ht="27.75" customHeight="1">
      <c r="A8" s="1">
        <v>3</v>
      </c>
      <c r="B8" s="3" t="s">
        <v>103</v>
      </c>
      <c r="C8" s="1" t="s">
        <v>14</v>
      </c>
      <c r="D8" s="2" t="s">
        <v>106</v>
      </c>
      <c r="E8" s="3" t="s">
        <v>227</v>
      </c>
      <c r="F8" s="35">
        <v>1</v>
      </c>
      <c r="G8" s="35">
        <v>1</v>
      </c>
      <c r="H8" s="35">
        <v>0</v>
      </c>
      <c r="I8" s="35">
        <v>1</v>
      </c>
      <c r="J8" s="35">
        <f t="shared" si="0"/>
        <v>3</v>
      </c>
    </row>
    <row r="9" spans="1:10" ht="27.75" customHeight="1">
      <c r="A9" s="1">
        <v>4</v>
      </c>
      <c r="B9" s="3" t="s">
        <v>252</v>
      </c>
      <c r="C9" s="1" t="s">
        <v>14</v>
      </c>
      <c r="D9" s="2" t="s">
        <v>49</v>
      </c>
      <c r="E9" s="2" t="s">
        <v>210</v>
      </c>
      <c r="F9" s="35">
        <v>0</v>
      </c>
      <c r="G9" s="35">
        <v>0</v>
      </c>
      <c r="H9" s="35">
        <v>0</v>
      </c>
      <c r="I9" s="35">
        <v>0</v>
      </c>
      <c r="J9" s="35">
        <f t="shared" si="0"/>
        <v>0</v>
      </c>
    </row>
    <row r="10" spans="1:10" ht="27.75" customHeight="1">
      <c r="A10" s="1">
        <v>5</v>
      </c>
      <c r="B10" s="3" t="s">
        <v>64</v>
      </c>
      <c r="C10" s="1" t="s">
        <v>14</v>
      </c>
      <c r="D10" s="2" t="s">
        <v>68</v>
      </c>
      <c r="E10" s="3" t="s">
        <v>214</v>
      </c>
      <c r="F10" s="35">
        <v>1</v>
      </c>
      <c r="G10" s="35">
        <v>0</v>
      </c>
      <c r="H10" s="35">
        <v>0</v>
      </c>
      <c r="I10" s="35">
        <v>1</v>
      </c>
      <c r="J10" s="35">
        <f t="shared" si="0"/>
        <v>2</v>
      </c>
    </row>
    <row r="11" spans="1:10" ht="27.75" customHeight="1">
      <c r="A11" s="1">
        <v>6</v>
      </c>
      <c r="B11" s="3" t="s">
        <v>2</v>
      </c>
      <c r="C11" s="1" t="s">
        <v>14</v>
      </c>
      <c r="D11" s="2" t="s">
        <v>1</v>
      </c>
      <c r="E11" s="2" t="s">
        <v>223</v>
      </c>
      <c r="F11" s="35">
        <v>7</v>
      </c>
      <c r="G11" s="35">
        <v>4</v>
      </c>
      <c r="H11" s="35">
        <v>4</v>
      </c>
      <c r="I11" s="35">
        <v>1</v>
      </c>
      <c r="J11" s="35">
        <f t="shared" si="0"/>
        <v>16</v>
      </c>
    </row>
    <row r="12" spans="1:10" ht="27.75" customHeight="1">
      <c r="A12" s="1">
        <v>7</v>
      </c>
      <c r="B12" s="3" t="s">
        <v>179</v>
      </c>
      <c r="C12" s="1" t="s">
        <v>14</v>
      </c>
      <c r="D12" s="2" t="s">
        <v>172</v>
      </c>
      <c r="E12" s="3" t="s">
        <v>219</v>
      </c>
      <c r="F12" s="35">
        <v>6</v>
      </c>
      <c r="G12" s="35">
        <v>0</v>
      </c>
      <c r="H12" s="35">
        <v>0</v>
      </c>
      <c r="I12" s="35">
        <v>0</v>
      </c>
      <c r="J12" s="35">
        <f t="shared" si="0"/>
        <v>6</v>
      </c>
    </row>
    <row r="13" spans="1:10" ht="27.75" customHeight="1">
      <c r="A13" s="1">
        <v>8</v>
      </c>
      <c r="B13" s="3" t="s">
        <v>250</v>
      </c>
      <c r="C13" s="1" t="s">
        <v>14</v>
      </c>
      <c r="D13" s="2" t="s">
        <v>76</v>
      </c>
      <c r="E13" s="3" t="s">
        <v>236</v>
      </c>
      <c r="F13" s="35">
        <v>1</v>
      </c>
      <c r="G13" s="35">
        <v>0</v>
      </c>
      <c r="H13" s="35">
        <v>0</v>
      </c>
      <c r="I13" s="35">
        <v>0</v>
      </c>
      <c r="J13" s="35">
        <f t="shared" si="0"/>
        <v>1</v>
      </c>
    </row>
    <row r="14" spans="1:10" ht="27.75" customHeight="1">
      <c r="A14" s="1">
        <v>9</v>
      </c>
      <c r="B14" s="3" t="s">
        <v>17</v>
      </c>
      <c r="C14" s="1" t="s">
        <v>14</v>
      </c>
      <c r="D14" s="2" t="s">
        <v>24</v>
      </c>
      <c r="E14" s="2" t="s">
        <v>212</v>
      </c>
      <c r="F14" s="35">
        <v>1</v>
      </c>
      <c r="G14" s="35">
        <v>0</v>
      </c>
      <c r="H14" s="35">
        <v>1</v>
      </c>
      <c r="I14" s="35">
        <v>0</v>
      </c>
      <c r="J14" s="35">
        <f t="shared" si="0"/>
        <v>2</v>
      </c>
    </row>
    <row r="15" spans="1:10" ht="27.75" customHeight="1">
      <c r="A15" s="1">
        <v>10</v>
      </c>
      <c r="B15" s="8" t="s">
        <v>264</v>
      </c>
      <c r="C15" s="1" t="s">
        <v>14</v>
      </c>
      <c r="D15" s="9" t="s">
        <v>265</v>
      </c>
      <c r="E15" s="7" t="s">
        <v>266</v>
      </c>
      <c r="F15" s="35">
        <v>1</v>
      </c>
      <c r="G15" s="35">
        <v>0</v>
      </c>
      <c r="H15" s="35">
        <v>0</v>
      </c>
      <c r="I15" s="35">
        <v>0</v>
      </c>
      <c r="J15" s="35">
        <f t="shared" si="0"/>
        <v>1</v>
      </c>
    </row>
    <row r="16" spans="1:10" ht="27.75" customHeight="1">
      <c r="A16" s="1">
        <v>11</v>
      </c>
      <c r="B16" s="3" t="s">
        <v>180</v>
      </c>
      <c r="C16" s="1" t="s">
        <v>14</v>
      </c>
      <c r="D16" s="2" t="s">
        <v>172</v>
      </c>
      <c r="E16" s="3" t="s">
        <v>219</v>
      </c>
      <c r="F16" s="35">
        <v>5</v>
      </c>
      <c r="G16" s="35">
        <v>3</v>
      </c>
      <c r="H16" s="35">
        <v>0</v>
      </c>
      <c r="I16" s="35">
        <v>1</v>
      </c>
      <c r="J16" s="35">
        <f t="shared" si="0"/>
        <v>9</v>
      </c>
    </row>
    <row r="17" spans="1:10" ht="27.75" customHeight="1">
      <c r="A17" s="1">
        <v>12</v>
      </c>
      <c r="B17" s="3" t="s">
        <v>242</v>
      </c>
      <c r="C17" s="1" t="s">
        <v>14</v>
      </c>
      <c r="D17" s="2" t="s">
        <v>182</v>
      </c>
      <c r="E17" s="3" t="s">
        <v>220</v>
      </c>
      <c r="F17" s="35">
        <v>1</v>
      </c>
      <c r="G17" s="35">
        <v>0</v>
      </c>
      <c r="H17" s="35">
        <v>0</v>
      </c>
      <c r="I17" s="35">
        <v>1</v>
      </c>
      <c r="J17" s="35">
        <f t="shared" si="0"/>
        <v>2</v>
      </c>
    </row>
    <row r="18" spans="1:10" ht="27.75" customHeight="1">
      <c r="A18" s="1">
        <v>13</v>
      </c>
      <c r="B18" s="3" t="s">
        <v>202</v>
      </c>
      <c r="C18" s="1" t="s">
        <v>14</v>
      </c>
      <c r="D18" s="2" t="s">
        <v>203</v>
      </c>
      <c r="E18" s="3" t="s">
        <v>230</v>
      </c>
      <c r="F18" s="35">
        <v>1</v>
      </c>
      <c r="G18" s="35">
        <v>2</v>
      </c>
      <c r="H18" s="35">
        <v>0</v>
      </c>
      <c r="I18" s="35">
        <v>0</v>
      </c>
      <c r="J18" s="35">
        <f t="shared" si="0"/>
        <v>3</v>
      </c>
    </row>
    <row r="19" spans="1:10" ht="27.75" customHeight="1">
      <c r="A19" s="1">
        <v>14</v>
      </c>
      <c r="B19" s="3" t="s">
        <v>138</v>
      </c>
      <c r="C19" s="1" t="s">
        <v>14</v>
      </c>
      <c r="D19" s="2" t="s">
        <v>139</v>
      </c>
      <c r="E19" s="3" t="s">
        <v>213</v>
      </c>
      <c r="F19" s="35">
        <v>7</v>
      </c>
      <c r="G19" s="35">
        <v>2</v>
      </c>
      <c r="H19" s="35">
        <v>0</v>
      </c>
      <c r="I19" s="35">
        <v>0</v>
      </c>
      <c r="J19" s="35">
        <f t="shared" si="0"/>
        <v>9</v>
      </c>
    </row>
    <row r="20" spans="1:10" ht="27.75" customHeight="1">
      <c r="A20" s="1">
        <v>15</v>
      </c>
      <c r="B20" s="3" t="s">
        <v>200</v>
      </c>
      <c r="C20" s="1" t="s">
        <v>14</v>
      </c>
      <c r="D20" s="2" t="s">
        <v>201</v>
      </c>
      <c r="E20" s="3" t="s">
        <v>230</v>
      </c>
      <c r="F20" s="35">
        <v>0</v>
      </c>
      <c r="G20" s="35">
        <v>0</v>
      </c>
      <c r="H20" s="35">
        <v>0</v>
      </c>
      <c r="I20" s="35">
        <v>1</v>
      </c>
      <c r="J20" s="35">
        <f t="shared" si="0"/>
        <v>1</v>
      </c>
    </row>
    <row r="21" spans="1:10" ht="27.75" customHeight="1">
      <c r="A21" s="1">
        <v>16</v>
      </c>
      <c r="B21" s="3" t="s">
        <v>168</v>
      </c>
      <c r="C21" s="1" t="s">
        <v>14</v>
      </c>
      <c r="D21" s="2" t="s">
        <v>167</v>
      </c>
      <c r="E21" s="3" t="s">
        <v>219</v>
      </c>
      <c r="F21" s="35">
        <v>1</v>
      </c>
      <c r="G21" s="35">
        <v>0</v>
      </c>
      <c r="H21" s="35">
        <v>0</v>
      </c>
      <c r="I21" s="35">
        <v>0</v>
      </c>
      <c r="J21" s="35">
        <f t="shared" si="0"/>
        <v>1</v>
      </c>
    </row>
    <row r="22" spans="1:10" ht="27.75" customHeight="1">
      <c r="A22" s="1">
        <v>17</v>
      </c>
      <c r="B22" s="3" t="s">
        <v>154</v>
      </c>
      <c r="C22" s="1" t="s">
        <v>14</v>
      </c>
      <c r="D22" s="2" t="s">
        <v>78</v>
      </c>
      <c r="E22" s="3" t="s">
        <v>216</v>
      </c>
      <c r="F22" s="35">
        <v>0</v>
      </c>
      <c r="G22" s="35">
        <v>0</v>
      </c>
      <c r="H22" s="35">
        <v>0</v>
      </c>
      <c r="I22" s="35">
        <v>0</v>
      </c>
      <c r="J22" s="35">
        <f t="shared" si="0"/>
        <v>0</v>
      </c>
    </row>
    <row r="23" spans="1:10" ht="27.75" customHeight="1">
      <c r="A23" s="1">
        <v>18</v>
      </c>
      <c r="B23" s="3" t="s">
        <v>3</v>
      </c>
      <c r="C23" s="1" t="s">
        <v>14</v>
      </c>
      <c r="D23" s="2" t="s">
        <v>1</v>
      </c>
      <c r="E23" s="2" t="s">
        <v>223</v>
      </c>
      <c r="F23" s="35">
        <v>0</v>
      </c>
      <c r="G23" s="35">
        <v>1</v>
      </c>
      <c r="H23" s="35">
        <v>0</v>
      </c>
      <c r="I23" s="35">
        <v>1</v>
      </c>
      <c r="J23" s="35">
        <f t="shared" si="0"/>
        <v>2</v>
      </c>
    </row>
    <row r="24" spans="1:10" ht="27.75" customHeight="1">
      <c r="A24" s="1">
        <v>19</v>
      </c>
      <c r="B24" s="3" t="s">
        <v>253</v>
      </c>
      <c r="C24" s="1" t="s">
        <v>14</v>
      </c>
      <c r="D24" s="2" t="s">
        <v>49</v>
      </c>
      <c r="E24" s="2" t="s">
        <v>210</v>
      </c>
      <c r="F24" s="35">
        <v>1</v>
      </c>
      <c r="G24" s="35">
        <v>0</v>
      </c>
      <c r="H24" s="35">
        <v>0</v>
      </c>
      <c r="I24" s="35">
        <v>0</v>
      </c>
      <c r="J24" s="35">
        <f t="shared" si="0"/>
        <v>1</v>
      </c>
    </row>
    <row r="25" spans="1:10" ht="27.75" customHeight="1">
      <c r="A25" s="1">
        <v>20</v>
      </c>
      <c r="B25" s="3" t="s">
        <v>157</v>
      </c>
      <c r="C25" s="1" t="s">
        <v>14</v>
      </c>
      <c r="D25" s="2"/>
      <c r="E25" s="3" t="s">
        <v>217</v>
      </c>
      <c r="F25" s="35">
        <v>2</v>
      </c>
      <c r="G25" s="35">
        <v>1</v>
      </c>
      <c r="H25" s="35">
        <v>0</v>
      </c>
      <c r="I25" s="35">
        <v>0</v>
      </c>
      <c r="J25" s="35">
        <f t="shared" si="0"/>
        <v>3</v>
      </c>
    </row>
    <row r="26" spans="1:10" ht="27.75" customHeight="1">
      <c r="A26" s="1">
        <v>21</v>
      </c>
      <c r="B26" s="3" t="s">
        <v>32</v>
      </c>
      <c r="C26" s="1" t="s">
        <v>14</v>
      </c>
      <c r="D26" s="2" t="s">
        <v>49</v>
      </c>
      <c r="E26" s="2" t="s">
        <v>210</v>
      </c>
      <c r="F26" s="35">
        <v>2</v>
      </c>
      <c r="G26" s="35">
        <v>0</v>
      </c>
      <c r="H26" s="35">
        <v>1</v>
      </c>
      <c r="I26" s="35">
        <v>0</v>
      </c>
      <c r="J26" s="35">
        <f t="shared" si="0"/>
        <v>3</v>
      </c>
    </row>
    <row r="27" spans="1:10" ht="27.75" customHeight="1">
      <c r="A27" s="1">
        <v>22</v>
      </c>
      <c r="B27" s="3" t="s">
        <v>254</v>
      </c>
      <c r="C27" s="1" t="s">
        <v>14</v>
      </c>
      <c r="D27" s="2" t="s">
        <v>49</v>
      </c>
      <c r="E27" s="2" t="s">
        <v>210</v>
      </c>
      <c r="F27" s="35">
        <v>1</v>
      </c>
      <c r="G27" s="35">
        <v>0</v>
      </c>
      <c r="H27" s="35">
        <v>0</v>
      </c>
      <c r="I27" s="35">
        <v>0</v>
      </c>
      <c r="J27" s="35">
        <f t="shared" si="0"/>
        <v>1</v>
      </c>
    </row>
    <row r="28" spans="1:10" ht="27.75" customHeight="1">
      <c r="A28" s="1">
        <v>23</v>
      </c>
      <c r="B28" s="3" t="s">
        <v>58</v>
      </c>
      <c r="C28" s="1" t="s">
        <v>14</v>
      </c>
      <c r="D28" s="2" t="s">
        <v>59</v>
      </c>
      <c r="E28" s="3" t="s">
        <v>225</v>
      </c>
      <c r="F28" s="35">
        <v>0</v>
      </c>
      <c r="G28" s="35">
        <v>0</v>
      </c>
      <c r="H28" s="35">
        <v>0</v>
      </c>
      <c r="I28" s="35">
        <v>1</v>
      </c>
      <c r="J28" s="35">
        <f t="shared" si="0"/>
        <v>1</v>
      </c>
    </row>
    <row r="29" spans="1:10" ht="27.75" customHeight="1">
      <c r="A29" s="1">
        <v>24</v>
      </c>
      <c r="B29" s="3" t="s">
        <v>127</v>
      </c>
      <c r="C29" s="1" t="s">
        <v>14</v>
      </c>
      <c r="D29" s="2" t="s">
        <v>128</v>
      </c>
      <c r="E29" s="3" t="s">
        <v>235</v>
      </c>
      <c r="F29" s="35">
        <v>2</v>
      </c>
      <c r="G29" s="35">
        <v>0</v>
      </c>
      <c r="H29" s="35">
        <v>0</v>
      </c>
      <c r="I29" s="35">
        <v>0</v>
      </c>
      <c r="J29" s="35">
        <f t="shared" si="0"/>
        <v>2</v>
      </c>
    </row>
    <row r="30" spans="1:10" ht="27.75" customHeight="1">
      <c r="A30" s="1">
        <v>25</v>
      </c>
      <c r="B30" s="3" t="s">
        <v>190</v>
      </c>
      <c r="C30" s="1" t="s">
        <v>14</v>
      </c>
      <c r="D30" s="2" t="s">
        <v>191</v>
      </c>
      <c r="E30" s="2" t="s">
        <v>229</v>
      </c>
      <c r="F30" s="35">
        <v>0</v>
      </c>
      <c r="G30" s="35">
        <v>0</v>
      </c>
      <c r="H30" s="35">
        <v>0</v>
      </c>
      <c r="I30" s="35">
        <v>1</v>
      </c>
      <c r="J30" s="35">
        <f t="shared" si="0"/>
        <v>1</v>
      </c>
    </row>
    <row r="31" spans="1:10" ht="27.75" customHeight="1">
      <c r="A31" s="1">
        <v>26</v>
      </c>
      <c r="B31" s="3" t="s">
        <v>54</v>
      </c>
      <c r="C31" s="1" t="s">
        <v>14</v>
      </c>
      <c r="D31" s="2" t="s">
        <v>59</v>
      </c>
      <c r="E31" s="3" t="s">
        <v>225</v>
      </c>
      <c r="F31" s="35">
        <v>7</v>
      </c>
      <c r="G31" s="35">
        <v>3</v>
      </c>
      <c r="H31" s="35">
        <v>0</v>
      </c>
      <c r="I31" s="35">
        <v>3</v>
      </c>
      <c r="J31" s="35">
        <f t="shared" si="0"/>
        <v>13</v>
      </c>
    </row>
    <row r="32" spans="1:10" ht="27.75" customHeight="1">
      <c r="A32" s="1">
        <v>27</v>
      </c>
      <c r="B32" s="3" t="s">
        <v>34</v>
      </c>
      <c r="C32" s="1" t="s">
        <v>14</v>
      </c>
      <c r="D32" s="2" t="s">
        <v>50</v>
      </c>
      <c r="E32" s="2" t="s">
        <v>210</v>
      </c>
      <c r="F32" s="35">
        <v>2</v>
      </c>
      <c r="G32" s="35">
        <v>0</v>
      </c>
      <c r="H32" s="35">
        <v>0</v>
      </c>
      <c r="I32" s="35">
        <v>0</v>
      </c>
      <c r="J32" s="35">
        <f t="shared" si="0"/>
        <v>2</v>
      </c>
    </row>
    <row r="33" spans="1:10" ht="27.75" customHeight="1">
      <c r="A33" s="1">
        <v>28</v>
      </c>
      <c r="B33" s="3" t="s">
        <v>140</v>
      </c>
      <c r="C33" s="1" t="s">
        <v>14</v>
      </c>
      <c r="D33" s="2" t="s">
        <v>141</v>
      </c>
      <c r="E33" s="3" t="s">
        <v>213</v>
      </c>
      <c r="F33" s="35">
        <v>1</v>
      </c>
      <c r="G33" s="35">
        <v>3</v>
      </c>
      <c r="H33" s="35">
        <v>0</v>
      </c>
      <c r="I33" s="35">
        <v>1</v>
      </c>
      <c r="J33" s="35">
        <f t="shared" si="0"/>
        <v>5</v>
      </c>
    </row>
    <row r="34" spans="1:10" ht="27.75" customHeight="1">
      <c r="A34" s="1">
        <v>29</v>
      </c>
      <c r="B34" s="3" t="s">
        <v>33</v>
      </c>
      <c r="C34" s="1" t="s">
        <v>14</v>
      </c>
      <c r="D34" s="2" t="s">
        <v>50</v>
      </c>
      <c r="E34" s="2" t="s">
        <v>210</v>
      </c>
      <c r="F34" s="35">
        <v>1</v>
      </c>
      <c r="G34" s="35">
        <v>2</v>
      </c>
      <c r="H34" s="35">
        <v>2</v>
      </c>
      <c r="I34" s="35">
        <v>1</v>
      </c>
      <c r="J34" s="35">
        <f t="shared" si="0"/>
        <v>6</v>
      </c>
    </row>
    <row r="35" spans="1:10" ht="27.75" customHeight="1">
      <c r="A35" s="1">
        <v>30</v>
      </c>
      <c r="B35" s="3" t="s">
        <v>243</v>
      </c>
      <c r="C35" s="1" t="s">
        <v>14</v>
      </c>
      <c r="D35" s="2" t="s">
        <v>182</v>
      </c>
      <c r="E35" s="3" t="s">
        <v>220</v>
      </c>
      <c r="F35" s="35">
        <v>7</v>
      </c>
      <c r="G35" s="35">
        <v>0</v>
      </c>
      <c r="H35" s="35">
        <v>0</v>
      </c>
      <c r="I35" s="35">
        <v>0</v>
      </c>
      <c r="J35" s="35">
        <f t="shared" si="0"/>
        <v>7</v>
      </c>
    </row>
    <row r="36" spans="1:10" ht="27.75" customHeight="1">
      <c r="A36" s="1">
        <v>31</v>
      </c>
      <c r="B36" s="3" t="s">
        <v>98</v>
      </c>
      <c r="C36" s="1" t="s">
        <v>14</v>
      </c>
      <c r="D36" s="2" t="s">
        <v>102</v>
      </c>
      <c r="E36" s="3" t="s">
        <v>240</v>
      </c>
      <c r="F36" s="35">
        <v>2</v>
      </c>
      <c r="G36" s="35">
        <v>2</v>
      </c>
      <c r="H36" s="35">
        <v>1</v>
      </c>
      <c r="I36" s="35">
        <v>0</v>
      </c>
      <c r="J36" s="35">
        <f t="shared" si="0"/>
        <v>5</v>
      </c>
    </row>
    <row r="37" spans="1:10" ht="27.75" customHeight="1">
      <c r="A37" s="1">
        <v>32</v>
      </c>
      <c r="B37" s="3" t="s">
        <v>177</v>
      </c>
      <c r="C37" s="1" t="s">
        <v>14</v>
      </c>
      <c r="D37" s="2" t="s">
        <v>172</v>
      </c>
      <c r="E37" s="3" t="s">
        <v>219</v>
      </c>
      <c r="F37" s="35">
        <v>6</v>
      </c>
      <c r="G37" s="35">
        <v>0</v>
      </c>
      <c r="H37" s="35">
        <v>0</v>
      </c>
      <c r="I37" s="35">
        <v>1</v>
      </c>
      <c r="J37" s="35">
        <f t="shared" si="0"/>
        <v>7</v>
      </c>
    </row>
    <row r="38" spans="1:10" ht="27.75" customHeight="1">
      <c r="A38" s="1">
        <v>33</v>
      </c>
      <c r="B38" s="3" t="s">
        <v>135</v>
      </c>
      <c r="C38" s="1" t="s">
        <v>14</v>
      </c>
      <c r="D38" s="2" t="s">
        <v>128</v>
      </c>
      <c r="E38" s="3" t="s">
        <v>235</v>
      </c>
      <c r="F38" s="35">
        <v>0</v>
      </c>
      <c r="G38" s="35">
        <v>0</v>
      </c>
      <c r="H38" s="35">
        <v>2</v>
      </c>
      <c r="I38" s="35">
        <v>0</v>
      </c>
      <c r="J38" s="35">
        <f t="shared" si="0"/>
        <v>2</v>
      </c>
    </row>
    <row r="39" spans="1:10" ht="27.75" customHeight="1">
      <c r="A39" s="1">
        <v>34</v>
      </c>
      <c r="B39" s="3" t="s">
        <v>276</v>
      </c>
      <c r="C39" s="1" t="s">
        <v>14</v>
      </c>
      <c r="D39" s="2" t="s">
        <v>91</v>
      </c>
      <c r="E39" s="3" t="s">
        <v>222</v>
      </c>
      <c r="F39" s="35">
        <v>1</v>
      </c>
      <c r="G39" s="35">
        <v>2</v>
      </c>
      <c r="H39" s="35">
        <v>0</v>
      </c>
      <c r="I39" s="35">
        <v>1</v>
      </c>
      <c r="J39" s="35">
        <f t="shared" si="0"/>
        <v>4</v>
      </c>
    </row>
    <row r="40" spans="1:10" ht="27.75" customHeight="1">
      <c r="A40" s="1">
        <v>35</v>
      </c>
      <c r="B40" s="3" t="s">
        <v>158</v>
      </c>
      <c r="C40" s="1" t="s">
        <v>14</v>
      </c>
      <c r="D40" s="2"/>
      <c r="E40" s="3" t="s">
        <v>217</v>
      </c>
      <c r="F40" s="35">
        <v>1</v>
      </c>
      <c r="G40" s="35">
        <v>0</v>
      </c>
      <c r="H40" s="35">
        <v>1</v>
      </c>
      <c r="I40" s="35">
        <v>0</v>
      </c>
      <c r="J40" s="35">
        <f t="shared" si="0"/>
        <v>2</v>
      </c>
    </row>
    <row r="41" spans="1:10" ht="27.75" customHeight="1">
      <c r="A41" s="1">
        <v>36</v>
      </c>
      <c r="B41" s="3" t="s">
        <v>249</v>
      </c>
      <c r="C41" s="1" t="s">
        <v>14</v>
      </c>
      <c r="D41" s="2" t="s">
        <v>76</v>
      </c>
      <c r="E41" s="3" t="s">
        <v>236</v>
      </c>
      <c r="F41" s="35">
        <v>0</v>
      </c>
      <c r="G41" s="35">
        <v>0</v>
      </c>
      <c r="H41" s="35">
        <v>0</v>
      </c>
      <c r="I41" s="35">
        <v>0</v>
      </c>
      <c r="J41" s="35">
        <f t="shared" si="0"/>
        <v>0</v>
      </c>
    </row>
    <row r="42" spans="1:10" ht="27.75" customHeight="1">
      <c r="A42" s="1">
        <v>37</v>
      </c>
      <c r="B42" s="3" t="s">
        <v>204</v>
      </c>
      <c r="C42" s="1" t="s">
        <v>14</v>
      </c>
      <c r="D42" s="2" t="s">
        <v>201</v>
      </c>
      <c r="E42" s="3" t="s">
        <v>230</v>
      </c>
      <c r="F42" s="35">
        <v>0</v>
      </c>
      <c r="G42" s="35">
        <v>0</v>
      </c>
      <c r="H42" s="35">
        <v>1</v>
      </c>
      <c r="I42" s="35">
        <v>0</v>
      </c>
      <c r="J42" s="35">
        <f t="shared" si="0"/>
        <v>1</v>
      </c>
    </row>
    <row r="43" spans="1:10" ht="27.75" customHeight="1">
      <c r="A43" s="1">
        <v>38</v>
      </c>
      <c r="B43" s="3" t="s">
        <v>148</v>
      </c>
      <c r="C43" s="1" t="s">
        <v>14</v>
      </c>
      <c r="D43" s="2" t="s">
        <v>77</v>
      </c>
      <c r="E43" s="3" t="s">
        <v>215</v>
      </c>
      <c r="F43" s="35">
        <v>1</v>
      </c>
      <c r="G43" s="35">
        <v>0</v>
      </c>
      <c r="H43" s="35">
        <v>1</v>
      </c>
      <c r="I43" s="35">
        <v>0</v>
      </c>
      <c r="J43" s="35">
        <f t="shared" si="0"/>
        <v>2</v>
      </c>
    </row>
    <row r="44" spans="1:10" ht="27.75" customHeight="1">
      <c r="A44" s="1">
        <v>39</v>
      </c>
      <c r="B44" s="3" t="s">
        <v>66</v>
      </c>
      <c r="C44" s="1" t="s">
        <v>14</v>
      </c>
      <c r="D44" s="2" t="s">
        <v>68</v>
      </c>
      <c r="E44" s="3" t="s">
        <v>214</v>
      </c>
      <c r="F44" s="35">
        <v>0</v>
      </c>
      <c r="G44" s="35">
        <v>0</v>
      </c>
      <c r="H44" s="35">
        <v>0</v>
      </c>
      <c r="I44" s="35">
        <v>0</v>
      </c>
      <c r="J44" s="35">
        <f t="shared" si="0"/>
        <v>0</v>
      </c>
    </row>
    <row r="45" spans="1:10" ht="27.75" customHeight="1">
      <c r="A45" s="1">
        <v>40</v>
      </c>
      <c r="B45" s="3" t="s">
        <v>159</v>
      </c>
      <c r="C45" s="1" t="s">
        <v>14</v>
      </c>
      <c r="D45" s="2" t="s">
        <v>114</v>
      </c>
      <c r="E45" s="3" t="s">
        <v>217</v>
      </c>
      <c r="F45" s="35">
        <v>1</v>
      </c>
      <c r="G45" s="35">
        <v>0</v>
      </c>
      <c r="H45" s="35">
        <v>0</v>
      </c>
      <c r="I45" s="35">
        <v>0</v>
      </c>
      <c r="J45" s="35">
        <f t="shared" si="0"/>
        <v>1</v>
      </c>
    </row>
    <row r="46" spans="1:10" ht="27.75" customHeight="1">
      <c r="A46" s="1">
        <v>41</v>
      </c>
      <c r="B46" s="3" t="s">
        <v>187</v>
      </c>
      <c r="C46" s="1" t="s">
        <v>14</v>
      </c>
      <c r="D46" s="2" t="s">
        <v>102</v>
      </c>
      <c r="E46" s="3" t="s">
        <v>240</v>
      </c>
      <c r="F46" s="35">
        <v>0</v>
      </c>
      <c r="G46" s="35">
        <v>0</v>
      </c>
      <c r="H46" s="35">
        <v>0</v>
      </c>
      <c r="I46" s="35">
        <v>1</v>
      </c>
      <c r="J46" s="35">
        <f t="shared" si="0"/>
        <v>1</v>
      </c>
    </row>
    <row r="47" spans="1:10" ht="27.75" customHeight="1">
      <c r="A47" s="1">
        <v>42</v>
      </c>
      <c r="B47" s="3" t="s">
        <v>130</v>
      </c>
      <c r="C47" s="1" t="s">
        <v>14</v>
      </c>
      <c r="D47" s="2" t="s">
        <v>128</v>
      </c>
      <c r="E47" s="3" t="s">
        <v>235</v>
      </c>
      <c r="F47" s="35">
        <v>0</v>
      </c>
      <c r="G47" s="35">
        <v>0</v>
      </c>
      <c r="H47" s="35">
        <v>0</v>
      </c>
      <c r="I47" s="35">
        <v>1</v>
      </c>
      <c r="J47" s="35">
        <f t="shared" si="0"/>
        <v>1</v>
      </c>
    </row>
    <row r="48" spans="1:10" ht="27.75" customHeight="1">
      <c r="A48" s="1">
        <v>43</v>
      </c>
      <c r="B48" s="3" t="s">
        <v>15</v>
      </c>
      <c r="C48" s="1" t="s">
        <v>14</v>
      </c>
      <c r="D48" s="2" t="s">
        <v>244</v>
      </c>
      <c r="E48" s="2" t="s">
        <v>211</v>
      </c>
      <c r="F48" s="35">
        <v>0</v>
      </c>
      <c r="G48" s="35">
        <v>0</v>
      </c>
      <c r="H48" s="35">
        <v>0</v>
      </c>
      <c r="I48" s="35">
        <v>1</v>
      </c>
      <c r="J48" s="35">
        <f t="shared" si="0"/>
        <v>1</v>
      </c>
    </row>
    <row r="49" spans="1:10" ht="27.75" customHeight="1">
      <c r="A49" s="1">
        <v>44</v>
      </c>
      <c r="B49" s="3" t="s">
        <v>283</v>
      </c>
      <c r="C49" s="1" t="s">
        <v>14</v>
      </c>
      <c r="D49" s="2" t="s">
        <v>114</v>
      </c>
      <c r="E49" s="3" t="s">
        <v>217</v>
      </c>
      <c r="F49" s="35">
        <v>3</v>
      </c>
      <c r="G49" s="35">
        <v>0</v>
      </c>
      <c r="H49" s="35">
        <v>1</v>
      </c>
      <c r="I49" s="35">
        <v>1</v>
      </c>
      <c r="J49" s="35">
        <f t="shared" si="0"/>
        <v>5</v>
      </c>
    </row>
    <row r="50" spans="1:10" ht="27.75" customHeight="1">
      <c r="A50" s="1">
        <v>45</v>
      </c>
      <c r="B50" s="3" t="s">
        <v>129</v>
      </c>
      <c r="C50" s="1" t="s">
        <v>14</v>
      </c>
      <c r="D50" s="2" t="s">
        <v>128</v>
      </c>
      <c r="E50" s="3" t="s">
        <v>235</v>
      </c>
      <c r="F50" s="35">
        <v>1</v>
      </c>
      <c r="G50" s="35">
        <v>0</v>
      </c>
      <c r="H50" s="35">
        <v>0</v>
      </c>
      <c r="I50" s="35">
        <v>1</v>
      </c>
      <c r="J50" s="35">
        <f t="shared" si="0"/>
        <v>2</v>
      </c>
    </row>
    <row r="51" spans="1:10" ht="27.75" customHeight="1">
      <c r="A51" s="1">
        <v>46</v>
      </c>
      <c r="B51" s="3" t="s">
        <v>4</v>
      </c>
      <c r="C51" s="1" t="s">
        <v>14</v>
      </c>
      <c r="D51" s="2" t="s">
        <v>1</v>
      </c>
      <c r="E51" s="2" t="s">
        <v>223</v>
      </c>
      <c r="F51" s="35">
        <v>7</v>
      </c>
      <c r="G51" s="35">
        <v>0</v>
      </c>
      <c r="H51" s="35">
        <v>0</v>
      </c>
      <c r="I51" s="35">
        <v>0</v>
      </c>
      <c r="J51" s="35">
        <f t="shared" si="0"/>
        <v>7</v>
      </c>
    </row>
    <row r="52" spans="1:10" ht="27.75" customHeight="1">
      <c r="A52" s="1">
        <v>47</v>
      </c>
      <c r="B52" s="3" t="s">
        <v>160</v>
      </c>
      <c r="C52" s="1" t="s">
        <v>14</v>
      </c>
      <c r="D52" s="2" t="s">
        <v>114</v>
      </c>
      <c r="E52" s="3" t="s">
        <v>217</v>
      </c>
      <c r="F52" s="35">
        <v>0</v>
      </c>
      <c r="G52" s="35">
        <v>0</v>
      </c>
      <c r="H52" s="35">
        <v>0</v>
      </c>
      <c r="I52" s="35">
        <v>2</v>
      </c>
      <c r="J52" s="35">
        <f t="shared" si="0"/>
        <v>2</v>
      </c>
    </row>
    <row r="53" spans="1:10" ht="27.75" customHeight="1">
      <c r="A53" s="1">
        <v>48</v>
      </c>
      <c r="B53" s="3" t="s">
        <v>95</v>
      </c>
      <c r="C53" s="1" t="s">
        <v>14</v>
      </c>
      <c r="D53" s="2" t="s">
        <v>102</v>
      </c>
      <c r="E53" s="3" t="s">
        <v>240</v>
      </c>
      <c r="F53" s="35">
        <v>2</v>
      </c>
      <c r="G53" s="35">
        <v>2</v>
      </c>
      <c r="H53" s="35">
        <v>2</v>
      </c>
      <c r="I53" s="35">
        <v>1</v>
      </c>
      <c r="J53" s="35">
        <f t="shared" si="0"/>
        <v>7</v>
      </c>
    </row>
    <row r="54" spans="1:10" ht="27.75" customHeight="1">
      <c r="A54" s="1">
        <v>49</v>
      </c>
      <c r="B54" s="3" t="s">
        <v>286</v>
      </c>
      <c r="C54" s="1" t="s">
        <v>14</v>
      </c>
      <c r="D54" s="2" t="s">
        <v>106</v>
      </c>
      <c r="E54" s="3" t="s">
        <v>227</v>
      </c>
      <c r="F54" s="35">
        <v>0</v>
      </c>
      <c r="G54" s="35">
        <v>0</v>
      </c>
      <c r="H54" s="35">
        <v>0</v>
      </c>
      <c r="I54" s="35">
        <v>0</v>
      </c>
      <c r="J54" s="35">
        <f t="shared" si="0"/>
        <v>0</v>
      </c>
    </row>
    <row r="55" spans="1:10" ht="27.75" customHeight="1">
      <c r="A55" s="1">
        <v>50</v>
      </c>
      <c r="B55" s="3" t="s">
        <v>163</v>
      </c>
      <c r="C55" s="1" t="s">
        <v>14</v>
      </c>
      <c r="D55" s="2" t="s">
        <v>79</v>
      </c>
      <c r="E55" s="3" t="s">
        <v>218</v>
      </c>
      <c r="F55" s="35">
        <v>1</v>
      </c>
      <c r="G55" s="35">
        <v>2</v>
      </c>
      <c r="H55" s="35">
        <v>0</v>
      </c>
      <c r="I55" s="35">
        <v>0</v>
      </c>
      <c r="J55" s="35">
        <f t="shared" si="0"/>
        <v>3</v>
      </c>
    </row>
    <row r="56" spans="1:10" ht="27.75" customHeight="1">
      <c r="A56" s="1">
        <v>51</v>
      </c>
      <c r="B56" s="3" t="s">
        <v>35</v>
      </c>
      <c r="C56" s="1" t="s">
        <v>14</v>
      </c>
      <c r="D56" s="2" t="s">
        <v>51</v>
      </c>
      <c r="E56" s="2" t="s">
        <v>210</v>
      </c>
      <c r="F56" s="35">
        <v>0</v>
      </c>
      <c r="G56" s="35">
        <v>0</v>
      </c>
      <c r="H56" s="35">
        <v>0</v>
      </c>
      <c r="I56" s="35">
        <v>0</v>
      </c>
      <c r="J56" s="35">
        <f t="shared" si="0"/>
        <v>0</v>
      </c>
    </row>
    <row r="57" spans="1:10" ht="27.75" customHeight="1">
      <c r="A57" s="1">
        <v>52</v>
      </c>
      <c r="B57" s="3" t="s">
        <v>133</v>
      </c>
      <c r="C57" s="1" t="s">
        <v>14</v>
      </c>
      <c r="D57" s="2" t="s">
        <v>128</v>
      </c>
      <c r="E57" s="3" t="s">
        <v>235</v>
      </c>
      <c r="F57" s="35">
        <v>0</v>
      </c>
      <c r="G57" s="35">
        <v>0</v>
      </c>
      <c r="H57" s="35">
        <v>0</v>
      </c>
      <c r="I57" s="35">
        <v>0</v>
      </c>
      <c r="J57" s="35">
        <f t="shared" si="0"/>
        <v>0</v>
      </c>
    </row>
    <row r="58" spans="1:10" ht="27.75" customHeight="1">
      <c r="A58" s="1">
        <v>53</v>
      </c>
      <c r="B58" s="3" t="s">
        <v>87</v>
      </c>
      <c r="C58" s="1" t="s">
        <v>14</v>
      </c>
      <c r="D58" s="2" t="s">
        <v>91</v>
      </c>
      <c r="E58" s="3" t="s">
        <v>222</v>
      </c>
      <c r="F58" s="35">
        <v>1</v>
      </c>
      <c r="G58" s="35">
        <v>0</v>
      </c>
      <c r="H58" s="35">
        <v>0</v>
      </c>
      <c r="I58" s="35">
        <v>0</v>
      </c>
      <c r="J58" s="35">
        <f t="shared" si="0"/>
        <v>1</v>
      </c>
    </row>
    <row r="59" spans="1:10" ht="27.75" customHeight="1">
      <c r="A59" s="1">
        <v>54</v>
      </c>
      <c r="B59" s="3" t="s">
        <v>175</v>
      </c>
      <c r="C59" s="1" t="s">
        <v>14</v>
      </c>
      <c r="D59" s="2" t="s">
        <v>167</v>
      </c>
      <c r="E59" s="3" t="s">
        <v>219</v>
      </c>
      <c r="F59" s="35">
        <v>7</v>
      </c>
      <c r="G59" s="35">
        <v>0</v>
      </c>
      <c r="H59" s="35">
        <v>1</v>
      </c>
      <c r="I59" s="35">
        <v>2</v>
      </c>
      <c r="J59" s="35">
        <f t="shared" si="0"/>
        <v>10</v>
      </c>
    </row>
    <row r="60" spans="1:10" ht="27.75" customHeight="1">
      <c r="A60" s="1">
        <v>55</v>
      </c>
      <c r="B60" s="3" t="s">
        <v>36</v>
      </c>
      <c r="C60" s="1" t="s">
        <v>14</v>
      </c>
      <c r="D60" s="2" t="s">
        <v>49</v>
      </c>
      <c r="E60" s="2" t="s">
        <v>210</v>
      </c>
      <c r="F60" s="35">
        <v>3</v>
      </c>
      <c r="G60" s="35">
        <v>4.5</v>
      </c>
      <c r="H60" s="35">
        <v>0</v>
      </c>
      <c r="I60" s="35">
        <v>1</v>
      </c>
      <c r="J60" s="35">
        <f t="shared" si="0"/>
        <v>8.5</v>
      </c>
    </row>
    <row r="61" spans="1:10" ht="27.75" customHeight="1">
      <c r="A61" s="1">
        <v>56</v>
      </c>
      <c r="B61" s="3" t="s">
        <v>205</v>
      </c>
      <c r="C61" s="1" t="s">
        <v>14</v>
      </c>
      <c r="D61" s="2" t="s">
        <v>201</v>
      </c>
      <c r="E61" s="3" t="s">
        <v>230</v>
      </c>
      <c r="F61" s="35">
        <v>0</v>
      </c>
      <c r="G61" s="35">
        <v>0</v>
      </c>
      <c r="H61" s="35">
        <v>0</v>
      </c>
      <c r="I61" s="35">
        <v>0</v>
      </c>
      <c r="J61" s="35">
        <f t="shared" si="0"/>
        <v>0</v>
      </c>
    </row>
    <row r="62" spans="1:10" ht="27.75" customHeight="1">
      <c r="A62" s="1">
        <v>57</v>
      </c>
      <c r="B62" s="3" t="s">
        <v>89</v>
      </c>
      <c r="C62" s="1" t="s">
        <v>14</v>
      </c>
      <c r="D62" s="2" t="s">
        <v>91</v>
      </c>
      <c r="E62" s="3" t="s">
        <v>222</v>
      </c>
      <c r="F62" s="35" t="s">
        <v>270</v>
      </c>
      <c r="G62" s="35"/>
      <c r="H62" s="35"/>
      <c r="I62" s="35"/>
      <c r="J62" s="35"/>
    </row>
    <row r="63" spans="1:10" ht="27.75" customHeight="1">
      <c r="A63" s="1">
        <v>58</v>
      </c>
      <c r="B63" s="3" t="s">
        <v>5</v>
      </c>
      <c r="C63" s="1" t="s">
        <v>14</v>
      </c>
      <c r="D63" s="2" t="s">
        <v>1</v>
      </c>
      <c r="E63" s="2" t="s">
        <v>223</v>
      </c>
      <c r="F63" s="35" t="s">
        <v>270</v>
      </c>
      <c r="G63" s="35"/>
      <c r="H63" s="35"/>
      <c r="I63" s="35"/>
      <c r="J63" s="35"/>
    </row>
    <row r="64" spans="1:10" ht="27.75" customHeight="1">
      <c r="A64" s="1">
        <v>59</v>
      </c>
      <c r="B64" s="8" t="s">
        <v>275</v>
      </c>
      <c r="C64" s="11" t="s">
        <v>14</v>
      </c>
      <c r="D64" s="10"/>
      <c r="E64" s="3" t="s">
        <v>273</v>
      </c>
      <c r="F64" s="35">
        <v>1</v>
      </c>
      <c r="G64" s="35">
        <v>0</v>
      </c>
      <c r="H64" s="35">
        <v>0</v>
      </c>
      <c r="I64" s="35">
        <v>0</v>
      </c>
      <c r="J64" s="35">
        <f>SUM(F64:I64)</f>
        <v>1</v>
      </c>
    </row>
    <row r="65" spans="1:10" ht="27.75" customHeight="1">
      <c r="A65" s="1">
        <v>60</v>
      </c>
      <c r="B65" s="3" t="s">
        <v>206</v>
      </c>
      <c r="C65" s="1" t="s">
        <v>14</v>
      </c>
      <c r="D65" s="2" t="s">
        <v>201</v>
      </c>
      <c r="E65" s="3" t="s">
        <v>230</v>
      </c>
      <c r="F65" s="35">
        <v>2</v>
      </c>
      <c r="G65" s="35">
        <v>0</v>
      </c>
      <c r="H65" s="35">
        <v>0</v>
      </c>
      <c r="I65" s="35">
        <v>1</v>
      </c>
      <c r="J65" s="35">
        <f aca="true" t="shared" si="1" ref="J65:J89">SUM(F65:I65)</f>
        <v>3</v>
      </c>
    </row>
    <row r="66" spans="1:10" ht="27.75" customHeight="1">
      <c r="A66" s="1">
        <v>61</v>
      </c>
      <c r="B66" s="3" t="s">
        <v>169</v>
      </c>
      <c r="C66" s="1" t="s">
        <v>14</v>
      </c>
      <c r="D66" s="2" t="s">
        <v>167</v>
      </c>
      <c r="E66" s="3" t="s">
        <v>219</v>
      </c>
      <c r="F66" s="35">
        <v>2</v>
      </c>
      <c r="G66" s="35">
        <v>2.5</v>
      </c>
      <c r="H66" s="35">
        <v>5</v>
      </c>
      <c r="I66" s="35">
        <v>0</v>
      </c>
      <c r="J66" s="35">
        <f t="shared" si="1"/>
        <v>9.5</v>
      </c>
    </row>
    <row r="67" spans="1:10" ht="27.75" customHeight="1">
      <c r="A67" s="1">
        <v>62</v>
      </c>
      <c r="B67" s="3" t="s">
        <v>6</v>
      </c>
      <c r="C67" s="1" t="s">
        <v>14</v>
      </c>
      <c r="D67" s="2" t="s">
        <v>1</v>
      </c>
      <c r="E67" s="2" t="s">
        <v>223</v>
      </c>
      <c r="F67" s="35">
        <v>4</v>
      </c>
      <c r="G67" s="35">
        <v>0</v>
      </c>
      <c r="H67" s="35">
        <v>0</v>
      </c>
      <c r="I67" s="35">
        <v>0</v>
      </c>
      <c r="J67" s="35">
        <f t="shared" si="1"/>
        <v>4</v>
      </c>
    </row>
    <row r="68" spans="1:10" ht="27.75" customHeight="1">
      <c r="A68" s="1">
        <v>63</v>
      </c>
      <c r="B68" s="3" t="s">
        <v>173</v>
      </c>
      <c r="C68" s="1" t="s">
        <v>14</v>
      </c>
      <c r="D68" s="2" t="s">
        <v>167</v>
      </c>
      <c r="E68" s="3" t="s">
        <v>219</v>
      </c>
      <c r="F68" s="35">
        <v>7</v>
      </c>
      <c r="G68" s="35">
        <v>6</v>
      </c>
      <c r="H68" s="35">
        <v>0</v>
      </c>
      <c r="I68" s="35">
        <v>1</v>
      </c>
      <c r="J68" s="35">
        <f t="shared" si="1"/>
        <v>14</v>
      </c>
    </row>
    <row r="69" spans="1:10" ht="27.75" customHeight="1">
      <c r="A69" s="1">
        <v>64</v>
      </c>
      <c r="B69" s="3" t="s">
        <v>255</v>
      </c>
      <c r="C69" s="1" t="s">
        <v>14</v>
      </c>
      <c r="D69" s="2" t="s">
        <v>50</v>
      </c>
      <c r="E69" s="2" t="s">
        <v>210</v>
      </c>
      <c r="F69" s="35">
        <v>1</v>
      </c>
      <c r="G69" s="35">
        <v>0</v>
      </c>
      <c r="H69" s="35">
        <v>1</v>
      </c>
      <c r="I69" s="35">
        <v>1</v>
      </c>
      <c r="J69" s="35">
        <f t="shared" si="1"/>
        <v>3</v>
      </c>
    </row>
    <row r="70" spans="1:10" ht="27.75" customHeight="1">
      <c r="A70" s="1">
        <v>65</v>
      </c>
      <c r="B70" s="3" t="s">
        <v>153</v>
      </c>
      <c r="C70" s="1" t="s">
        <v>14</v>
      </c>
      <c r="D70" s="2" t="s">
        <v>78</v>
      </c>
      <c r="E70" s="3" t="s">
        <v>216</v>
      </c>
      <c r="F70" s="35">
        <v>0</v>
      </c>
      <c r="G70" s="35">
        <v>0</v>
      </c>
      <c r="H70" s="35">
        <v>0</v>
      </c>
      <c r="I70" s="35">
        <v>0</v>
      </c>
      <c r="J70" s="35">
        <f t="shared" si="1"/>
        <v>0</v>
      </c>
    </row>
    <row r="71" spans="1:10" ht="27.75" customHeight="1">
      <c r="A71" s="1">
        <v>66</v>
      </c>
      <c r="B71" s="3" t="s">
        <v>7</v>
      </c>
      <c r="C71" s="1" t="s">
        <v>14</v>
      </c>
      <c r="D71" s="2" t="s">
        <v>1</v>
      </c>
      <c r="E71" s="2" t="s">
        <v>223</v>
      </c>
      <c r="F71" s="35">
        <v>2</v>
      </c>
      <c r="G71" s="35">
        <v>0</v>
      </c>
      <c r="H71" s="35">
        <v>5</v>
      </c>
      <c r="I71" s="35">
        <v>1</v>
      </c>
      <c r="J71" s="35">
        <f t="shared" si="1"/>
        <v>8</v>
      </c>
    </row>
    <row r="72" spans="1:10" ht="27.75" customHeight="1">
      <c r="A72" s="1">
        <v>67</v>
      </c>
      <c r="B72" s="3" t="s">
        <v>26</v>
      </c>
      <c r="C72" s="1" t="s">
        <v>14</v>
      </c>
      <c r="D72" s="2" t="s">
        <v>1</v>
      </c>
      <c r="E72" s="2" t="s">
        <v>223</v>
      </c>
      <c r="F72" s="35">
        <v>0</v>
      </c>
      <c r="G72" s="35">
        <v>3</v>
      </c>
      <c r="H72" s="35">
        <v>0</v>
      </c>
      <c r="I72" s="35">
        <v>1</v>
      </c>
      <c r="J72" s="35">
        <f t="shared" si="1"/>
        <v>4</v>
      </c>
    </row>
    <row r="73" spans="1:10" ht="27.75" customHeight="1">
      <c r="A73" s="1">
        <v>68</v>
      </c>
      <c r="B73" s="3" t="s">
        <v>18</v>
      </c>
      <c r="C73" s="1" t="s">
        <v>14</v>
      </c>
      <c r="D73" s="2" t="s">
        <v>24</v>
      </c>
      <c r="E73" s="2" t="s">
        <v>212</v>
      </c>
      <c r="F73" s="35">
        <v>1</v>
      </c>
      <c r="G73" s="35">
        <v>0</v>
      </c>
      <c r="H73" s="35">
        <v>0</v>
      </c>
      <c r="I73" s="35">
        <v>1</v>
      </c>
      <c r="J73" s="35">
        <f t="shared" si="1"/>
        <v>2</v>
      </c>
    </row>
    <row r="74" spans="1:10" ht="27.75" customHeight="1">
      <c r="A74" s="1">
        <v>69</v>
      </c>
      <c r="B74" s="3" t="s">
        <v>181</v>
      </c>
      <c r="C74" s="1" t="s">
        <v>14</v>
      </c>
      <c r="D74" s="2" t="s">
        <v>172</v>
      </c>
      <c r="E74" s="3" t="s">
        <v>219</v>
      </c>
      <c r="F74" s="35">
        <v>2</v>
      </c>
      <c r="G74" s="35">
        <v>4</v>
      </c>
      <c r="H74" s="35">
        <v>0</v>
      </c>
      <c r="I74" s="35">
        <v>3</v>
      </c>
      <c r="J74" s="35">
        <f t="shared" si="1"/>
        <v>9</v>
      </c>
    </row>
    <row r="75" spans="1:10" ht="27.75" customHeight="1">
      <c r="A75" s="1">
        <v>70</v>
      </c>
      <c r="B75" s="3" t="s">
        <v>121</v>
      </c>
      <c r="C75" s="1" t="s">
        <v>14</v>
      </c>
      <c r="D75" s="2" t="s">
        <v>119</v>
      </c>
      <c r="E75" s="2" t="s">
        <v>237</v>
      </c>
      <c r="F75" s="35">
        <v>2</v>
      </c>
      <c r="G75" s="35">
        <v>0</v>
      </c>
      <c r="H75" s="35">
        <v>0</v>
      </c>
      <c r="I75" s="35">
        <v>1</v>
      </c>
      <c r="J75" s="35">
        <f t="shared" si="1"/>
        <v>3</v>
      </c>
    </row>
    <row r="76" spans="1:10" ht="27.75" customHeight="1">
      <c r="A76" s="1">
        <v>71</v>
      </c>
      <c r="B76" s="3" t="s">
        <v>104</v>
      </c>
      <c r="C76" s="1" t="s">
        <v>14</v>
      </c>
      <c r="D76" s="2" t="s">
        <v>106</v>
      </c>
      <c r="E76" s="3" t="s">
        <v>227</v>
      </c>
      <c r="F76" s="35">
        <v>0</v>
      </c>
      <c r="G76" s="35">
        <v>0</v>
      </c>
      <c r="H76" s="35">
        <v>0</v>
      </c>
      <c r="I76" s="35">
        <v>0</v>
      </c>
      <c r="J76" s="35">
        <f t="shared" si="1"/>
        <v>0</v>
      </c>
    </row>
    <row r="77" spans="1:10" ht="27.75" customHeight="1">
      <c r="A77" s="1">
        <v>72</v>
      </c>
      <c r="B77" s="3" t="s">
        <v>61</v>
      </c>
      <c r="C77" s="1" t="s">
        <v>14</v>
      </c>
      <c r="D77" s="2" t="s">
        <v>143</v>
      </c>
      <c r="E77" s="3" t="s">
        <v>226</v>
      </c>
      <c r="F77" s="35">
        <v>1</v>
      </c>
      <c r="G77" s="35">
        <v>0</v>
      </c>
      <c r="H77" s="35">
        <v>0</v>
      </c>
      <c r="I77" s="35">
        <v>1</v>
      </c>
      <c r="J77" s="35">
        <f t="shared" si="1"/>
        <v>2</v>
      </c>
    </row>
    <row r="78" spans="1:10" ht="27.75" customHeight="1">
      <c r="A78" s="1">
        <v>73</v>
      </c>
      <c r="B78" s="3" t="s">
        <v>37</v>
      </c>
      <c r="C78" s="1" t="s">
        <v>14</v>
      </c>
      <c r="D78" s="2" t="s">
        <v>51</v>
      </c>
      <c r="E78" s="2" t="s">
        <v>210</v>
      </c>
      <c r="F78" s="35">
        <v>3</v>
      </c>
      <c r="G78" s="35">
        <v>0</v>
      </c>
      <c r="H78" s="35">
        <v>0</v>
      </c>
      <c r="I78" s="35">
        <v>0</v>
      </c>
      <c r="J78" s="35">
        <f t="shared" si="1"/>
        <v>3</v>
      </c>
    </row>
    <row r="79" spans="1:10" ht="27.75" customHeight="1">
      <c r="A79" s="1">
        <v>74</v>
      </c>
      <c r="B79" s="3" t="s">
        <v>132</v>
      </c>
      <c r="C79" s="1" t="s">
        <v>14</v>
      </c>
      <c r="D79" s="2" t="s">
        <v>128</v>
      </c>
      <c r="E79" s="3" t="s">
        <v>235</v>
      </c>
      <c r="F79" s="35">
        <v>0</v>
      </c>
      <c r="G79" s="35">
        <v>0</v>
      </c>
      <c r="H79" s="35">
        <v>0</v>
      </c>
      <c r="I79" s="35">
        <v>1</v>
      </c>
      <c r="J79" s="35">
        <f t="shared" si="1"/>
        <v>1</v>
      </c>
    </row>
    <row r="80" spans="1:10" ht="27.75" customHeight="1">
      <c r="A80" s="1">
        <v>75</v>
      </c>
      <c r="B80" s="3" t="s">
        <v>94</v>
      </c>
      <c r="C80" s="1" t="s">
        <v>14</v>
      </c>
      <c r="D80" s="2" t="s">
        <v>102</v>
      </c>
      <c r="E80" s="3" t="s">
        <v>240</v>
      </c>
      <c r="F80" s="35">
        <v>5</v>
      </c>
      <c r="G80" s="35">
        <v>6</v>
      </c>
      <c r="H80" s="35">
        <v>0</v>
      </c>
      <c r="I80" s="35">
        <v>1</v>
      </c>
      <c r="J80" s="35">
        <f t="shared" si="1"/>
        <v>12</v>
      </c>
    </row>
    <row r="81" spans="1:10" ht="27.75" customHeight="1">
      <c r="A81" s="1">
        <v>76</v>
      </c>
      <c r="B81" s="3" t="s">
        <v>248</v>
      </c>
      <c r="C81" s="1" t="s">
        <v>14</v>
      </c>
      <c r="D81" s="4" t="s">
        <v>75</v>
      </c>
      <c r="E81" s="3" t="s">
        <v>236</v>
      </c>
      <c r="F81" s="35">
        <v>0</v>
      </c>
      <c r="G81" s="35">
        <v>0</v>
      </c>
      <c r="H81" s="35">
        <v>1</v>
      </c>
      <c r="I81" s="35">
        <v>0</v>
      </c>
      <c r="J81" s="35">
        <f t="shared" si="1"/>
        <v>1</v>
      </c>
    </row>
    <row r="82" spans="1:10" ht="27.75" customHeight="1">
      <c r="A82" s="1">
        <v>77</v>
      </c>
      <c r="B82" s="3" t="s">
        <v>88</v>
      </c>
      <c r="C82" s="1" t="s">
        <v>14</v>
      </c>
      <c r="D82" s="2" t="s">
        <v>91</v>
      </c>
      <c r="E82" s="3" t="s">
        <v>222</v>
      </c>
      <c r="F82" s="35">
        <v>1</v>
      </c>
      <c r="G82" s="35">
        <v>0</v>
      </c>
      <c r="H82" s="35">
        <v>0</v>
      </c>
      <c r="I82" s="35">
        <v>0</v>
      </c>
      <c r="J82" s="35">
        <f t="shared" si="1"/>
        <v>1</v>
      </c>
    </row>
    <row r="83" spans="1:10" ht="27.75" customHeight="1">
      <c r="A83" s="1">
        <v>78</v>
      </c>
      <c r="B83" s="3" t="s">
        <v>52</v>
      </c>
      <c r="C83" s="1" t="s">
        <v>14</v>
      </c>
      <c r="D83" s="2" t="s">
        <v>136</v>
      </c>
      <c r="E83" s="3" t="s">
        <v>224</v>
      </c>
      <c r="F83" s="35">
        <v>0</v>
      </c>
      <c r="G83" s="35">
        <v>0</v>
      </c>
      <c r="H83" s="35">
        <v>0</v>
      </c>
      <c r="I83" s="35">
        <v>0</v>
      </c>
      <c r="J83" s="35">
        <f t="shared" si="1"/>
        <v>0</v>
      </c>
    </row>
    <row r="84" spans="1:10" ht="27.75" customHeight="1">
      <c r="A84" s="1">
        <v>79</v>
      </c>
      <c r="B84" s="3" t="s">
        <v>60</v>
      </c>
      <c r="C84" s="1" t="s">
        <v>14</v>
      </c>
      <c r="D84" s="2" t="s">
        <v>143</v>
      </c>
      <c r="E84" s="3" t="s">
        <v>226</v>
      </c>
      <c r="F84" s="35">
        <v>7</v>
      </c>
      <c r="G84" s="35">
        <v>5</v>
      </c>
      <c r="H84" s="35">
        <v>0</v>
      </c>
      <c r="I84" s="35">
        <v>0</v>
      </c>
      <c r="J84" s="35">
        <f t="shared" si="1"/>
        <v>12</v>
      </c>
    </row>
    <row r="85" spans="1:10" ht="27.75" customHeight="1">
      <c r="A85" s="1">
        <v>80</v>
      </c>
      <c r="B85" s="3" t="s">
        <v>194</v>
      </c>
      <c r="C85" s="1" t="s">
        <v>14</v>
      </c>
      <c r="D85" s="2" t="s">
        <v>191</v>
      </c>
      <c r="E85" s="2" t="s">
        <v>229</v>
      </c>
      <c r="F85" s="35">
        <v>4</v>
      </c>
      <c r="G85" s="35">
        <v>0</v>
      </c>
      <c r="H85" s="35">
        <v>3</v>
      </c>
      <c r="I85" s="35">
        <v>0</v>
      </c>
      <c r="J85" s="35">
        <f t="shared" si="1"/>
        <v>7</v>
      </c>
    </row>
    <row r="86" spans="1:10" ht="27.75" customHeight="1">
      <c r="A86" s="1">
        <v>81</v>
      </c>
      <c r="B86" s="3" t="s">
        <v>122</v>
      </c>
      <c r="C86" s="1" t="s">
        <v>14</v>
      </c>
      <c r="D86" s="2" t="s">
        <v>119</v>
      </c>
      <c r="E86" s="2" t="s">
        <v>237</v>
      </c>
      <c r="F86" s="35">
        <v>1</v>
      </c>
      <c r="G86" s="35">
        <v>0</v>
      </c>
      <c r="H86" s="35">
        <v>0</v>
      </c>
      <c r="I86" s="35">
        <v>0</v>
      </c>
      <c r="J86" s="35">
        <f t="shared" si="1"/>
        <v>1</v>
      </c>
    </row>
    <row r="87" spans="1:10" ht="27.75" customHeight="1">
      <c r="A87" s="1">
        <v>82</v>
      </c>
      <c r="B87" s="3" t="s">
        <v>287</v>
      </c>
      <c r="C87" s="1" t="s">
        <v>14</v>
      </c>
      <c r="D87" s="2" t="s">
        <v>50</v>
      </c>
      <c r="E87" s="2" t="s">
        <v>210</v>
      </c>
      <c r="F87" s="35">
        <v>2</v>
      </c>
      <c r="G87" s="35">
        <v>0</v>
      </c>
      <c r="H87" s="35">
        <v>1</v>
      </c>
      <c r="I87" s="35">
        <v>0</v>
      </c>
      <c r="J87" s="35">
        <f t="shared" si="1"/>
        <v>3</v>
      </c>
    </row>
    <row r="88" spans="1:10" ht="27.75" customHeight="1">
      <c r="A88" s="1">
        <v>83</v>
      </c>
      <c r="B88" s="3" t="s">
        <v>284</v>
      </c>
      <c r="C88" s="1" t="s">
        <v>14</v>
      </c>
      <c r="D88" s="2" t="s">
        <v>25</v>
      </c>
      <c r="E88" s="2" t="s">
        <v>212</v>
      </c>
      <c r="F88" s="35">
        <v>1</v>
      </c>
      <c r="G88" s="35">
        <v>0</v>
      </c>
      <c r="H88" s="35">
        <v>0</v>
      </c>
      <c r="I88" s="35">
        <v>0</v>
      </c>
      <c r="J88" s="35">
        <f t="shared" si="1"/>
        <v>1</v>
      </c>
    </row>
    <row r="89" spans="1:10" ht="27.75" customHeight="1">
      <c r="A89" s="1">
        <v>84</v>
      </c>
      <c r="B89" s="3" t="s">
        <v>145</v>
      </c>
      <c r="C89" s="1" t="s">
        <v>14</v>
      </c>
      <c r="D89" s="2" t="s">
        <v>146</v>
      </c>
      <c r="E89" s="3" t="s">
        <v>238</v>
      </c>
      <c r="F89" s="35">
        <v>5</v>
      </c>
      <c r="G89" s="35">
        <v>0</v>
      </c>
      <c r="H89" s="35">
        <v>0</v>
      </c>
      <c r="I89" s="35">
        <v>1</v>
      </c>
      <c r="J89" s="35">
        <f t="shared" si="1"/>
        <v>6</v>
      </c>
    </row>
    <row r="90" spans="1:10" ht="27.75" customHeight="1">
      <c r="A90" s="1">
        <v>85</v>
      </c>
      <c r="B90" s="3" t="s">
        <v>38</v>
      </c>
      <c r="C90" s="1" t="s">
        <v>14</v>
      </c>
      <c r="D90" s="2" t="s">
        <v>51</v>
      </c>
      <c r="E90" s="2" t="s">
        <v>210</v>
      </c>
      <c r="F90" s="35" t="s">
        <v>270</v>
      </c>
      <c r="G90" s="35"/>
      <c r="H90" s="35"/>
      <c r="I90" s="35"/>
      <c r="J90" s="35"/>
    </row>
    <row r="91" spans="1:10" ht="27.75" customHeight="1">
      <c r="A91" s="1">
        <v>86</v>
      </c>
      <c r="B91" s="3" t="s">
        <v>263</v>
      </c>
      <c r="C91" s="1" t="s">
        <v>14</v>
      </c>
      <c r="D91" s="2" t="s">
        <v>72</v>
      </c>
      <c r="E91" s="3" t="s">
        <v>73</v>
      </c>
      <c r="F91" s="35">
        <v>0</v>
      </c>
      <c r="G91" s="35">
        <v>0</v>
      </c>
      <c r="H91" s="35">
        <v>0</v>
      </c>
      <c r="I91" s="35">
        <v>0</v>
      </c>
      <c r="J91" s="35">
        <f>SUM(F91:I91)</f>
        <v>0</v>
      </c>
    </row>
    <row r="92" spans="1:10" ht="27.75" customHeight="1">
      <c r="A92" s="1">
        <v>87</v>
      </c>
      <c r="B92" s="3" t="s">
        <v>198</v>
      </c>
      <c r="C92" s="1" t="s">
        <v>14</v>
      </c>
      <c r="D92" s="2" t="s">
        <v>191</v>
      </c>
      <c r="E92" s="2" t="s">
        <v>229</v>
      </c>
      <c r="F92" s="35">
        <v>1</v>
      </c>
      <c r="G92" s="35">
        <v>0</v>
      </c>
      <c r="H92" s="35">
        <v>2</v>
      </c>
      <c r="I92" s="35">
        <v>0</v>
      </c>
      <c r="J92" s="35">
        <f aca="true" t="shared" si="2" ref="J92:J97">SUM(F92:I92)</f>
        <v>3</v>
      </c>
    </row>
    <row r="93" spans="1:10" ht="27.75" customHeight="1">
      <c r="A93" s="1">
        <v>88</v>
      </c>
      <c r="B93" s="3" t="s">
        <v>246</v>
      </c>
      <c r="C93" s="1" t="s">
        <v>14</v>
      </c>
      <c r="D93" s="2" t="s">
        <v>78</v>
      </c>
      <c r="E93" s="3" t="s">
        <v>216</v>
      </c>
      <c r="F93" s="35">
        <v>0</v>
      </c>
      <c r="G93" s="35">
        <v>0</v>
      </c>
      <c r="H93" s="35">
        <v>2</v>
      </c>
      <c r="I93" s="35">
        <v>1</v>
      </c>
      <c r="J93" s="35">
        <f t="shared" si="2"/>
        <v>3</v>
      </c>
    </row>
    <row r="94" spans="1:10" ht="27.75" customHeight="1">
      <c r="A94" s="1">
        <v>89</v>
      </c>
      <c r="B94" s="3" t="s">
        <v>99</v>
      </c>
      <c r="C94" s="1" t="s">
        <v>14</v>
      </c>
      <c r="D94" s="2" t="s">
        <v>102</v>
      </c>
      <c r="E94" s="3" t="s">
        <v>240</v>
      </c>
      <c r="F94" s="35">
        <v>6</v>
      </c>
      <c r="G94" s="35">
        <v>1</v>
      </c>
      <c r="H94" s="35">
        <v>0</v>
      </c>
      <c r="I94" s="35">
        <v>1</v>
      </c>
      <c r="J94" s="35">
        <f t="shared" si="2"/>
        <v>8</v>
      </c>
    </row>
    <row r="95" spans="1:10" ht="27.75" customHeight="1">
      <c r="A95" s="1">
        <v>90</v>
      </c>
      <c r="B95" s="3" t="s">
        <v>188</v>
      </c>
      <c r="C95" s="1" t="s">
        <v>14</v>
      </c>
      <c r="D95" s="2" t="s">
        <v>189</v>
      </c>
      <c r="E95" s="3" t="s">
        <v>245</v>
      </c>
      <c r="F95" s="35">
        <v>0</v>
      </c>
      <c r="G95" s="35">
        <v>0</v>
      </c>
      <c r="H95" s="35">
        <v>0</v>
      </c>
      <c r="I95" s="35">
        <v>0</v>
      </c>
      <c r="J95" s="35">
        <f t="shared" si="2"/>
        <v>0</v>
      </c>
    </row>
    <row r="96" spans="1:10" ht="27.75" customHeight="1">
      <c r="A96" s="1">
        <v>91</v>
      </c>
      <c r="B96" s="3" t="s">
        <v>161</v>
      </c>
      <c r="C96" s="1" t="s">
        <v>14</v>
      </c>
      <c r="D96" s="2" t="s">
        <v>114</v>
      </c>
      <c r="E96" s="3" t="s">
        <v>217</v>
      </c>
      <c r="F96" s="35">
        <v>1</v>
      </c>
      <c r="G96" s="35">
        <v>0</v>
      </c>
      <c r="H96" s="35">
        <v>1</v>
      </c>
      <c r="I96" s="35">
        <v>1</v>
      </c>
      <c r="J96" s="35">
        <f t="shared" si="2"/>
        <v>3</v>
      </c>
    </row>
    <row r="97" spans="1:10" ht="27.75" customHeight="1">
      <c r="A97" s="1">
        <v>92</v>
      </c>
      <c r="B97" s="3" t="s">
        <v>150</v>
      </c>
      <c r="C97" s="1" t="s">
        <v>14</v>
      </c>
      <c r="D97" s="2" t="s">
        <v>77</v>
      </c>
      <c r="E97" s="3" t="s">
        <v>215</v>
      </c>
      <c r="F97" s="35">
        <v>1</v>
      </c>
      <c r="G97" s="35">
        <v>0</v>
      </c>
      <c r="H97" s="35">
        <v>3</v>
      </c>
      <c r="I97" s="35">
        <v>0</v>
      </c>
      <c r="J97" s="35">
        <f t="shared" si="2"/>
        <v>4</v>
      </c>
    </row>
    <row r="98" spans="1:10" ht="27.75" customHeight="1">
      <c r="A98" s="1">
        <v>93</v>
      </c>
      <c r="B98" s="3" t="s">
        <v>107</v>
      </c>
      <c r="C98" s="1" t="s">
        <v>14</v>
      </c>
      <c r="D98" s="2" t="s">
        <v>108</v>
      </c>
      <c r="E98" s="3" t="s">
        <v>228</v>
      </c>
      <c r="F98" s="35" t="s">
        <v>270</v>
      </c>
      <c r="G98" s="35"/>
      <c r="H98" s="35"/>
      <c r="I98" s="35"/>
      <c r="J98" s="35"/>
    </row>
    <row r="99" spans="1:10" ht="27.75" customHeight="1">
      <c r="A99" s="1">
        <v>94</v>
      </c>
      <c r="B99" s="3" t="s">
        <v>39</v>
      </c>
      <c r="C99" s="1" t="s">
        <v>14</v>
      </c>
      <c r="D99" s="2" t="s">
        <v>50</v>
      </c>
      <c r="E99" s="2" t="s">
        <v>210</v>
      </c>
      <c r="F99" s="35">
        <v>1</v>
      </c>
      <c r="G99" s="35">
        <v>0</v>
      </c>
      <c r="H99" s="35">
        <v>0</v>
      </c>
      <c r="I99" s="35">
        <v>1</v>
      </c>
      <c r="J99" s="35">
        <f>SUM(F99:I99)</f>
        <v>2</v>
      </c>
    </row>
    <row r="100" spans="1:10" ht="27.75" customHeight="1">
      <c r="A100" s="1">
        <v>95</v>
      </c>
      <c r="B100" s="3" t="s">
        <v>120</v>
      </c>
      <c r="C100" s="1" t="s">
        <v>14</v>
      </c>
      <c r="D100" s="2" t="s">
        <v>119</v>
      </c>
      <c r="E100" s="2" t="s">
        <v>237</v>
      </c>
      <c r="F100" s="35">
        <v>2</v>
      </c>
      <c r="G100" s="35">
        <v>0</v>
      </c>
      <c r="H100" s="35">
        <v>0</v>
      </c>
      <c r="I100" s="35">
        <v>1</v>
      </c>
      <c r="J100" s="35">
        <f aca="true" t="shared" si="3" ref="J100:J105">SUM(F100:I100)</f>
        <v>3</v>
      </c>
    </row>
    <row r="101" spans="1:10" ht="27.75" customHeight="1">
      <c r="A101" s="1">
        <v>96</v>
      </c>
      <c r="B101" s="3" t="s">
        <v>90</v>
      </c>
      <c r="C101" s="1" t="s">
        <v>14</v>
      </c>
      <c r="D101" s="2" t="s">
        <v>91</v>
      </c>
      <c r="E101" s="3" t="s">
        <v>222</v>
      </c>
      <c r="F101" s="35">
        <v>0</v>
      </c>
      <c r="G101" s="35">
        <v>0</v>
      </c>
      <c r="H101" s="35">
        <v>2</v>
      </c>
      <c r="I101" s="35">
        <v>0</v>
      </c>
      <c r="J101" s="35">
        <f t="shared" si="3"/>
        <v>2</v>
      </c>
    </row>
    <row r="102" spans="1:10" ht="27.75" customHeight="1">
      <c r="A102" s="1">
        <v>97</v>
      </c>
      <c r="B102" s="3" t="s">
        <v>27</v>
      </c>
      <c r="C102" s="1" t="s">
        <v>14</v>
      </c>
      <c r="D102" s="2" t="s">
        <v>1</v>
      </c>
      <c r="E102" s="2" t="s">
        <v>223</v>
      </c>
      <c r="F102" s="35">
        <v>0</v>
      </c>
      <c r="G102" s="35">
        <v>1</v>
      </c>
      <c r="H102" s="35">
        <v>0</v>
      </c>
      <c r="I102" s="35">
        <v>0</v>
      </c>
      <c r="J102" s="35">
        <f t="shared" si="3"/>
        <v>1</v>
      </c>
    </row>
    <row r="103" spans="1:10" ht="27.75" customHeight="1">
      <c r="A103" s="1">
        <v>98</v>
      </c>
      <c r="B103" s="3" t="s">
        <v>19</v>
      </c>
      <c r="C103" s="1" t="s">
        <v>14</v>
      </c>
      <c r="D103" s="2" t="s">
        <v>24</v>
      </c>
      <c r="E103" s="2" t="s">
        <v>212</v>
      </c>
      <c r="F103" s="35">
        <v>6</v>
      </c>
      <c r="G103" s="35">
        <v>1</v>
      </c>
      <c r="H103" s="35">
        <v>0</v>
      </c>
      <c r="I103" s="35">
        <v>0</v>
      </c>
      <c r="J103" s="35">
        <f t="shared" si="3"/>
        <v>7</v>
      </c>
    </row>
    <row r="104" spans="1:10" ht="27.75" customHeight="1">
      <c r="A104" s="1">
        <v>99</v>
      </c>
      <c r="B104" s="3" t="s">
        <v>282</v>
      </c>
      <c r="C104" s="1" t="s">
        <v>14</v>
      </c>
      <c r="D104" s="2" t="s">
        <v>172</v>
      </c>
      <c r="E104" s="3" t="s">
        <v>219</v>
      </c>
      <c r="F104" s="35">
        <v>0</v>
      </c>
      <c r="G104" s="35">
        <v>0</v>
      </c>
      <c r="H104" s="35">
        <v>0</v>
      </c>
      <c r="I104" s="35">
        <v>1</v>
      </c>
      <c r="J104" s="35">
        <f t="shared" si="3"/>
        <v>1</v>
      </c>
    </row>
    <row r="105" spans="1:10" ht="27.75" customHeight="1">
      <c r="A105" s="1">
        <v>100</v>
      </c>
      <c r="B105" s="3" t="s">
        <v>126</v>
      </c>
      <c r="C105" s="1" t="s">
        <v>14</v>
      </c>
      <c r="D105" s="2" t="s">
        <v>125</v>
      </c>
      <c r="E105" s="3" t="s">
        <v>235</v>
      </c>
      <c r="F105" s="35">
        <v>0</v>
      </c>
      <c r="G105" s="35">
        <v>0</v>
      </c>
      <c r="H105" s="35">
        <v>0</v>
      </c>
      <c r="I105" s="35">
        <v>0</v>
      </c>
      <c r="J105" s="35">
        <f t="shared" si="3"/>
        <v>0</v>
      </c>
    </row>
    <row r="106" spans="1:10" ht="27.75" customHeight="1">
      <c r="A106" s="1">
        <v>101</v>
      </c>
      <c r="B106" s="3" t="s">
        <v>124</v>
      </c>
      <c r="C106" s="1" t="s">
        <v>14</v>
      </c>
      <c r="D106" s="2" t="s">
        <v>125</v>
      </c>
      <c r="E106" s="3" t="s">
        <v>235</v>
      </c>
      <c r="F106" s="35" t="s">
        <v>270</v>
      </c>
      <c r="G106" s="35"/>
      <c r="H106" s="35"/>
      <c r="I106" s="35"/>
      <c r="J106" s="35"/>
    </row>
    <row r="107" spans="1:10" ht="27.75" customHeight="1">
      <c r="A107" s="1">
        <v>102</v>
      </c>
      <c r="B107" s="3" t="s">
        <v>134</v>
      </c>
      <c r="C107" s="1" t="s">
        <v>14</v>
      </c>
      <c r="D107" s="2" t="s">
        <v>128</v>
      </c>
      <c r="E107" s="3" t="s">
        <v>235</v>
      </c>
      <c r="F107" s="35">
        <v>0</v>
      </c>
      <c r="G107" s="35">
        <v>0</v>
      </c>
      <c r="H107" s="35">
        <v>0</v>
      </c>
      <c r="I107" s="35">
        <v>0</v>
      </c>
      <c r="J107" s="35">
        <f>SUM(F107:I107)</f>
        <v>0</v>
      </c>
    </row>
    <row r="108" spans="1:10" ht="27.75" customHeight="1">
      <c r="A108" s="1">
        <v>103</v>
      </c>
      <c r="B108" s="3" t="s">
        <v>67</v>
      </c>
      <c r="C108" s="1" t="s">
        <v>14</v>
      </c>
      <c r="D108" s="2" t="s">
        <v>68</v>
      </c>
      <c r="E108" s="3" t="s">
        <v>214</v>
      </c>
      <c r="F108" s="35">
        <v>0</v>
      </c>
      <c r="G108" s="35">
        <v>3</v>
      </c>
      <c r="H108" s="35">
        <v>0</v>
      </c>
      <c r="I108" s="35">
        <v>0</v>
      </c>
      <c r="J108" s="35">
        <f aca="true" t="shared" si="4" ref="J108:J125">SUM(F108:I108)</f>
        <v>3</v>
      </c>
    </row>
    <row r="109" spans="1:10" ht="27.75" customHeight="1">
      <c r="A109" s="1">
        <v>104</v>
      </c>
      <c r="B109" s="3" t="s">
        <v>183</v>
      </c>
      <c r="C109" s="1" t="s">
        <v>14</v>
      </c>
      <c r="D109" s="2" t="s">
        <v>182</v>
      </c>
      <c r="E109" s="3" t="s">
        <v>220</v>
      </c>
      <c r="F109" s="35">
        <v>7</v>
      </c>
      <c r="G109" s="35">
        <v>1</v>
      </c>
      <c r="H109" s="35">
        <v>1</v>
      </c>
      <c r="I109" s="35">
        <v>0</v>
      </c>
      <c r="J109" s="35">
        <f t="shared" si="4"/>
        <v>9</v>
      </c>
    </row>
    <row r="110" spans="1:10" ht="27.75" customHeight="1">
      <c r="A110" s="1">
        <v>105</v>
      </c>
      <c r="B110" s="3" t="s">
        <v>8</v>
      </c>
      <c r="C110" s="1" t="s">
        <v>14</v>
      </c>
      <c r="D110" s="2" t="s">
        <v>1</v>
      </c>
      <c r="E110" s="2" t="s">
        <v>223</v>
      </c>
      <c r="F110" s="35">
        <v>7</v>
      </c>
      <c r="G110" s="35">
        <v>3</v>
      </c>
      <c r="H110" s="35">
        <v>1</v>
      </c>
      <c r="I110" s="35">
        <v>0</v>
      </c>
      <c r="J110" s="35">
        <f t="shared" si="4"/>
        <v>11</v>
      </c>
    </row>
    <row r="111" spans="1:10" ht="27.75" customHeight="1">
      <c r="A111" s="1">
        <v>106</v>
      </c>
      <c r="B111" s="3" t="s">
        <v>40</v>
      </c>
      <c r="C111" s="1" t="s">
        <v>14</v>
      </c>
      <c r="D111" s="2" t="s">
        <v>51</v>
      </c>
      <c r="E111" s="2" t="s">
        <v>210</v>
      </c>
      <c r="F111" s="35">
        <v>0</v>
      </c>
      <c r="G111" s="35">
        <v>1</v>
      </c>
      <c r="H111" s="35">
        <v>0</v>
      </c>
      <c r="I111" s="35">
        <v>1</v>
      </c>
      <c r="J111" s="35">
        <f t="shared" si="4"/>
        <v>2</v>
      </c>
    </row>
    <row r="112" spans="1:10" ht="27.75" customHeight="1">
      <c r="A112" s="1">
        <v>107</v>
      </c>
      <c r="B112" s="3" t="s">
        <v>62</v>
      </c>
      <c r="C112" s="1" t="s">
        <v>14</v>
      </c>
      <c r="D112" s="2" t="s">
        <v>144</v>
      </c>
      <c r="E112" s="3" t="s">
        <v>226</v>
      </c>
      <c r="F112" s="35">
        <v>0</v>
      </c>
      <c r="G112" s="35">
        <v>0</v>
      </c>
      <c r="H112" s="35">
        <v>0</v>
      </c>
      <c r="I112" s="35">
        <v>0</v>
      </c>
      <c r="J112" s="35">
        <f t="shared" si="4"/>
        <v>0</v>
      </c>
    </row>
    <row r="113" spans="1:10" ht="27.75" customHeight="1">
      <c r="A113" s="1">
        <v>108</v>
      </c>
      <c r="B113" s="3" t="s">
        <v>28</v>
      </c>
      <c r="C113" s="1" t="s">
        <v>14</v>
      </c>
      <c r="D113" s="2" t="s">
        <v>1</v>
      </c>
      <c r="E113" s="2" t="s">
        <v>223</v>
      </c>
      <c r="F113" s="35">
        <v>2</v>
      </c>
      <c r="G113" s="35">
        <v>1</v>
      </c>
      <c r="H113" s="35">
        <v>0</v>
      </c>
      <c r="I113" s="35">
        <v>1</v>
      </c>
      <c r="J113" s="35">
        <f t="shared" si="4"/>
        <v>4</v>
      </c>
    </row>
    <row r="114" spans="1:10" ht="27.75" customHeight="1">
      <c r="A114" s="1">
        <v>109</v>
      </c>
      <c r="B114" s="3" t="s">
        <v>184</v>
      </c>
      <c r="C114" s="1" t="s">
        <v>14</v>
      </c>
      <c r="D114" s="2" t="s">
        <v>182</v>
      </c>
      <c r="E114" s="3" t="s">
        <v>220</v>
      </c>
      <c r="F114" s="35">
        <v>1</v>
      </c>
      <c r="G114" s="35">
        <v>0</v>
      </c>
      <c r="H114" s="35">
        <v>2</v>
      </c>
      <c r="I114" s="35">
        <v>1</v>
      </c>
      <c r="J114" s="35">
        <f t="shared" si="4"/>
        <v>4</v>
      </c>
    </row>
    <row r="115" spans="1:10" ht="27.75" customHeight="1">
      <c r="A115" s="1">
        <v>110</v>
      </c>
      <c r="B115" s="3" t="s">
        <v>147</v>
      </c>
      <c r="C115" s="1" t="s">
        <v>14</v>
      </c>
      <c r="D115" s="2" t="s">
        <v>146</v>
      </c>
      <c r="E115" s="3" t="s">
        <v>238</v>
      </c>
      <c r="F115" s="35">
        <v>1</v>
      </c>
      <c r="G115" s="35">
        <v>0</v>
      </c>
      <c r="H115" s="35">
        <v>0</v>
      </c>
      <c r="I115" s="35">
        <v>0</v>
      </c>
      <c r="J115" s="35">
        <f t="shared" si="4"/>
        <v>1</v>
      </c>
    </row>
    <row r="116" spans="1:10" ht="27.75" customHeight="1">
      <c r="A116" s="1">
        <v>111</v>
      </c>
      <c r="B116" s="3" t="s">
        <v>56</v>
      </c>
      <c r="C116" s="1" t="s">
        <v>14</v>
      </c>
      <c r="D116" s="2" t="s">
        <v>59</v>
      </c>
      <c r="E116" s="3" t="s">
        <v>225</v>
      </c>
      <c r="F116" s="35">
        <v>5</v>
      </c>
      <c r="G116" s="35">
        <v>0</v>
      </c>
      <c r="H116" s="35">
        <v>0</v>
      </c>
      <c r="I116" s="35">
        <v>0</v>
      </c>
      <c r="J116" s="35">
        <f t="shared" si="4"/>
        <v>5</v>
      </c>
    </row>
    <row r="117" spans="1:10" ht="27.75" customHeight="1">
      <c r="A117" s="1">
        <v>112</v>
      </c>
      <c r="B117" s="3" t="s">
        <v>278</v>
      </c>
      <c r="C117" s="1" t="s">
        <v>14</v>
      </c>
      <c r="D117" s="2" t="s">
        <v>72</v>
      </c>
      <c r="E117" s="3" t="s">
        <v>73</v>
      </c>
      <c r="F117" s="35">
        <v>1</v>
      </c>
      <c r="G117" s="35">
        <v>0</v>
      </c>
      <c r="H117" s="35">
        <v>0</v>
      </c>
      <c r="I117" s="35">
        <v>0</v>
      </c>
      <c r="J117" s="35">
        <f t="shared" si="4"/>
        <v>1</v>
      </c>
    </row>
    <row r="118" spans="1:10" ht="27.75" customHeight="1">
      <c r="A118" s="1">
        <v>113</v>
      </c>
      <c r="B118" s="3" t="s">
        <v>149</v>
      </c>
      <c r="C118" s="1" t="s">
        <v>14</v>
      </c>
      <c r="D118" s="2" t="s">
        <v>77</v>
      </c>
      <c r="E118" s="3" t="s">
        <v>215</v>
      </c>
      <c r="F118" s="35">
        <v>1</v>
      </c>
      <c r="G118" s="35">
        <v>0</v>
      </c>
      <c r="H118" s="35">
        <v>0</v>
      </c>
      <c r="I118" s="35">
        <v>0</v>
      </c>
      <c r="J118" s="35">
        <f t="shared" si="4"/>
        <v>1</v>
      </c>
    </row>
    <row r="119" spans="1:10" ht="27.75" customHeight="1">
      <c r="A119" s="1">
        <v>114</v>
      </c>
      <c r="B119" s="3" t="s">
        <v>178</v>
      </c>
      <c r="C119" s="1" t="s">
        <v>14</v>
      </c>
      <c r="D119" s="2" t="s">
        <v>172</v>
      </c>
      <c r="E119" s="3" t="s">
        <v>219</v>
      </c>
      <c r="F119" s="35">
        <v>4</v>
      </c>
      <c r="G119" s="35">
        <v>1</v>
      </c>
      <c r="H119" s="35">
        <v>0</v>
      </c>
      <c r="I119" s="35">
        <v>1</v>
      </c>
      <c r="J119" s="35">
        <f t="shared" si="4"/>
        <v>6</v>
      </c>
    </row>
    <row r="120" spans="1:10" ht="27.75" customHeight="1">
      <c r="A120" s="1">
        <v>115</v>
      </c>
      <c r="B120" s="3" t="s">
        <v>285</v>
      </c>
      <c r="C120" s="1" t="s">
        <v>14</v>
      </c>
      <c r="D120" s="2" t="s">
        <v>195</v>
      </c>
      <c r="E120" s="2" t="s">
        <v>229</v>
      </c>
      <c r="F120" s="35">
        <v>2</v>
      </c>
      <c r="G120" s="35">
        <v>0</v>
      </c>
      <c r="H120" s="35">
        <v>0</v>
      </c>
      <c r="I120" s="35">
        <v>0</v>
      </c>
      <c r="J120" s="35">
        <f t="shared" si="4"/>
        <v>2</v>
      </c>
    </row>
    <row r="121" spans="1:10" ht="27.75" customHeight="1">
      <c r="A121" s="1">
        <v>116</v>
      </c>
      <c r="B121" s="3" t="s">
        <v>97</v>
      </c>
      <c r="C121" s="1" t="s">
        <v>14</v>
      </c>
      <c r="D121" s="2" t="s">
        <v>102</v>
      </c>
      <c r="E121" s="3" t="s">
        <v>240</v>
      </c>
      <c r="F121" s="35">
        <v>7</v>
      </c>
      <c r="G121" s="35">
        <v>4</v>
      </c>
      <c r="H121" s="35">
        <v>3</v>
      </c>
      <c r="I121" s="35">
        <v>3</v>
      </c>
      <c r="J121" s="35">
        <f t="shared" si="4"/>
        <v>17</v>
      </c>
    </row>
    <row r="122" spans="1:10" ht="27.75" customHeight="1">
      <c r="A122" s="1">
        <v>117</v>
      </c>
      <c r="B122" s="3" t="s">
        <v>166</v>
      </c>
      <c r="C122" s="1" t="s">
        <v>14</v>
      </c>
      <c r="D122" s="2" t="s">
        <v>167</v>
      </c>
      <c r="E122" s="3" t="s">
        <v>219</v>
      </c>
      <c r="F122" s="35">
        <v>4</v>
      </c>
      <c r="G122" s="35">
        <v>1</v>
      </c>
      <c r="H122" s="35">
        <v>3</v>
      </c>
      <c r="I122" s="35">
        <v>1</v>
      </c>
      <c r="J122" s="35">
        <f t="shared" si="4"/>
        <v>9</v>
      </c>
    </row>
    <row r="123" spans="1:10" ht="27.75" customHeight="1">
      <c r="A123" s="1">
        <v>118</v>
      </c>
      <c r="B123" s="3" t="s">
        <v>247</v>
      </c>
      <c r="C123" s="1" t="s">
        <v>14</v>
      </c>
      <c r="D123" s="4" t="s">
        <v>75</v>
      </c>
      <c r="E123" s="3" t="s">
        <v>236</v>
      </c>
      <c r="F123" s="35">
        <v>0</v>
      </c>
      <c r="G123" s="35">
        <v>0</v>
      </c>
      <c r="H123" s="35">
        <v>0</v>
      </c>
      <c r="I123" s="35">
        <v>0</v>
      </c>
      <c r="J123" s="35">
        <f t="shared" si="4"/>
        <v>0</v>
      </c>
    </row>
    <row r="124" spans="1:10" ht="27.75" customHeight="1">
      <c r="A124" s="1">
        <v>119</v>
      </c>
      <c r="B124" s="3" t="s">
        <v>116</v>
      </c>
      <c r="C124" s="1" t="s">
        <v>14</v>
      </c>
      <c r="D124" s="2" t="s">
        <v>117</v>
      </c>
      <c r="E124" s="2" t="s">
        <v>234</v>
      </c>
      <c r="F124" s="35">
        <v>7</v>
      </c>
      <c r="G124" s="35">
        <v>1</v>
      </c>
      <c r="H124" s="35">
        <v>0</v>
      </c>
      <c r="I124" s="35">
        <v>1</v>
      </c>
      <c r="J124" s="35">
        <f t="shared" si="4"/>
        <v>9</v>
      </c>
    </row>
    <row r="125" spans="1:10" ht="27.75" customHeight="1">
      <c r="A125" s="1">
        <v>120</v>
      </c>
      <c r="B125" s="3" t="s">
        <v>251</v>
      </c>
      <c r="C125" s="1" t="s">
        <v>14</v>
      </c>
      <c r="D125" s="2" t="s">
        <v>115</v>
      </c>
      <c r="E125" s="2" t="s">
        <v>209</v>
      </c>
      <c r="F125" s="35">
        <v>0</v>
      </c>
      <c r="G125" s="35">
        <v>1</v>
      </c>
      <c r="H125" s="35">
        <v>0</v>
      </c>
      <c r="I125" s="35">
        <v>0</v>
      </c>
      <c r="J125" s="35">
        <f t="shared" si="4"/>
        <v>1</v>
      </c>
    </row>
    <row r="126" spans="1:10" ht="27.75" customHeight="1">
      <c r="A126" s="1">
        <v>121</v>
      </c>
      <c r="B126" s="3" t="s">
        <v>74</v>
      </c>
      <c r="C126" s="1" t="s">
        <v>14</v>
      </c>
      <c r="D126" s="2" t="s">
        <v>72</v>
      </c>
      <c r="E126" s="3" t="s">
        <v>73</v>
      </c>
      <c r="F126" s="35" t="s">
        <v>270</v>
      </c>
      <c r="G126" s="35"/>
      <c r="H126" s="35"/>
      <c r="I126" s="35"/>
      <c r="J126" s="35"/>
    </row>
    <row r="127" spans="1:10" ht="27.75" customHeight="1">
      <c r="A127" s="1">
        <v>122</v>
      </c>
      <c r="B127" s="3" t="s">
        <v>197</v>
      </c>
      <c r="C127" s="1" t="s">
        <v>14</v>
      </c>
      <c r="D127" s="2" t="s">
        <v>195</v>
      </c>
      <c r="E127" s="2" t="s">
        <v>229</v>
      </c>
      <c r="F127" s="35">
        <v>3</v>
      </c>
      <c r="G127" s="35">
        <v>1</v>
      </c>
      <c r="H127" s="35">
        <v>0</v>
      </c>
      <c r="I127" s="35">
        <v>0</v>
      </c>
      <c r="J127" s="35">
        <f>SUM(F127:I127)</f>
        <v>4</v>
      </c>
    </row>
    <row r="128" spans="1:10" ht="27.75" customHeight="1">
      <c r="A128" s="1">
        <v>123</v>
      </c>
      <c r="B128" s="3" t="s">
        <v>279</v>
      </c>
      <c r="C128" s="1" t="s">
        <v>14</v>
      </c>
      <c r="D128" s="2" t="s">
        <v>172</v>
      </c>
      <c r="E128" s="3" t="s">
        <v>219</v>
      </c>
      <c r="F128" s="35">
        <v>7</v>
      </c>
      <c r="G128" s="35">
        <v>2</v>
      </c>
      <c r="H128" s="35">
        <v>0</v>
      </c>
      <c r="I128" s="35">
        <v>1</v>
      </c>
      <c r="J128" s="35">
        <f aca="true" t="shared" si="5" ref="J128:J156">SUM(F128:I128)</f>
        <v>10</v>
      </c>
    </row>
    <row r="129" spans="1:10" ht="27.75" customHeight="1">
      <c r="A129" s="1">
        <v>124</v>
      </c>
      <c r="B129" s="3" t="s">
        <v>155</v>
      </c>
      <c r="C129" s="1" t="s">
        <v>14</v>
      </c>
      <c r="D129" s="2" t="s">
        <v>78</v>
      </c>
      <c r="E129" s="3" t="s">
        <v>216</v>
      </c>
      <c r="F129" s="35">
        <v>1</v>
      </c>
      <c r="G129" s="35">
        <v>0</v>
      </c>
      <c r="H129" s="35">
        <v>0</v>
      </c>
      <c r="I129" s="35">
        <v>0</v>
      </c>
      <c r="J129" s="35">
        <f t="shared" si="5"/>
        <v>1</v>
      </c>
    </row>
    <row r="130" spans="1:10" ht="27.75" customHeight="1">
      <c r="A130" s="1">
        <v>125</v>
      </c>
      <c r="B130" s="3" t="s">
        <v>9</v>
      </c>
      <c r="C130" s="1" t="s">
        <v>14</v>
      </c>
      <c r="D130" s="2" t="s">
        <v>1</v>
      </c>
      <c r="E130" s="2" t="s">
        <v>223</v>
      </c>
      <c r="F130" s="35">
        <v>2</v>
      </c>
      <c r="G130" s="35">
        <v>5</v>
      </c>
      <c r="H130" s="35">
        <v>0</v>
      </c>
      <c r="I130" s="35">
        <v>0</v>
      </c>
      <c r="J130" s="35">
        <f t="shared" si="5"/>
        <v>7</v>
      </c>
    </row>
    <row r="131" spans="1:10" ht="27.75" customHeight="1">
      <c r="A131" s="1">
        <v>126</v>
      </c>
      <c r="B131" s="3" t="s">
        <v>192</v>
      </c>
      <c r="C131" s="1" t="s">
        <v>14</v>
      </c>
      <c r="D131" s="2" t="s">
        <v>191</v>
      </c>
      <c r="E131" s="2" t="s">
        <v>229</v>
      </c>
      <c r="F131" s="35">
        <v>4</v>
      </c>
      <c r="G131" s="35">
        <v>1</v>
      </c>
      <c r="H131" s="35">
        <v>1</v>
      </c>
      <c r="I131" s="35">
        <v>1</v>
      </c>
      <c r="J131" s="35">
        <f t="shared" si="5"/>
        <v>7</v>
      </c>
    </row>
    <row r="132" spans="1:10" ht="27.75" customHeight="1">
      <c r="A132" s="1">
        <v>127</v>
      </c>
      <c r="B132" s="3" t="s">
        <v>41</v>
      </c>
      <c r="C132" s="1" t="s">
        <v>14</v>
      </c>
      <c r="D132" s="2" t="s">
        <v>51</v>
      </c>
      <c r="E132" s="2" t="s">
        <v>210</v>
      </c>
      <c r="F132" s="35">
        <v>0</v>
      </c>
      <c r="G132" s="35">
        <v>0</v>
      </c>
      <c r="H132" s="35">
        <v>0</v>
      </c>
      <c r="I132" s="35">
        <v>0</v>
      </c>
      <c r="J132" s="35">
        <f t="shared" si="5"/>
        <v>0</v>
      </c>
    </row>
    <row r="133" spans="1:10" ht="27.75" customHeight="1">
      <c r="A133" s="1">
        <v>128</v>
      </c>
      <c r="B133" s="3" t="s">
        <v>151</v>
      </c>
      <c r="C133" s="1" t="s">
        <v>14</v>
      </c>
      <c r="D133" s="2" t="s">
        <v>77</v>
      </c>
      <c r="E133" s="3" t="s">
        <v>215</v>
      </c>
      <c r="F133" s="35">
        <v>1</v>
      </c>
      <c r="G133" s="35">
        <v>0</v>
      </c>
      <c r="H133" s="35">
        <v>0</v>
      </c>
      <c r="I133" s="35">
        <v>1</v>
      </c>
      <c r="J133" s="35">
        <f t="shared" si="5"/>
        <v>2</v>
      </c>
    </row>
    <row r="134" spans="1:10" ht="27.75" customHeight="1">
      <c r="A134" s="1">
        <v>129</v>
      </c>
      <c r="B134" s="3" t="s">
        <v>164</v>
      </c>
      <c r="C134" s="1" t="s">
        <v>14</v>
      </c>
      <c r="D134" s="2" t="s">
        <v>79</v>
      </c>
      <c r="E134" s="3" t="s">
        <v>218</v>
      </c>
      <c r="F134" s="35">
        <v>1</v>
      </c>
      <c r="G134" s="35">
        <v>1</v>
      </c>
      <c r="H134" s="35">
        <v>0</v>
      </c>
      <c r="I134" s="35">
        <v>0</v>
      </c>
      <c r="J134" s="35">
        <f t="shared" si="5"/>
        <v>2</v>
      </c>
    </row>
    <row r="135" spans="1:10" ht="27.75" customHeight="1">
      <c r="A135" s="1">
        <v>130</v>
      </c>
      <c r="B135" s="3" t="s">
        <v>281</v>
      </c>
      <c r="C135" s="1" t="s">
        <v>14</v>
      </c>
      <c r="D135" s="2" t="s">
        <v>49</v>
      </c>
      <c r="E135" s="2" t="s">
        <v>210</v>
      </c>
      <c r="F135" s="35">
        <v>0</v>
      </c>
      <c r="G135" s="35">
        <v>0</v>
      </c>
      <c r="H135" s="35">
        <v>0</v>
      </c>
      <c r="I135" s="35">
        <v>0</v>
      </c>
      <c r="J135" s="35">
        <f t="shared" si="5"/>
        <v>0</v>
      </c>
    </row>
    <row r="136" spans="1:10" ht="27.75" customHeight="1">
      <c r="A136" s="1">
        <v>131</v>
      </c>
      <c r="B136" s="3" t="s">
        <v>85</v>
      </c>
      <c r="C136" s="1" t="s">
        <v>14</v>
      </c>
      <c r="D136" s="2" t="s">
        <v>91</v>
      </c>
      <c r="E136" s="3" t="s">
        <v>222</v>
      </c>
      <c r="F136" s="35">
        <v>1</v>
      </c>
      <c r="G136" s="35">
        <v>0</v>
      </c>
      <c r="H136" s="35">
        <v>0</v>
      </c>
      <c r="I136" s="35">
        <v>0</v>
      </c>
      <c r="J136" s="35">
        <f t="shared" si="5"/>
        <v>1</v>
      </c>
    </row>
    <row r="137" spans="1:10" ht="27.75" customHeight="1">
      <c r="A137" s="1">
        <v>132</v>
      </c>
      <c r="B137" s="3" t="s">
        <v>29</v>
      </c>
      <c r="C137" s="1" t="s">
        <v>14</v>
      </c>
      <c r="D137" s="2" t="s">
        <v>1</v>
      </c>
      <c r="E137" s="2" t="s">
        <v>223</v>
      </c>
      <c r="F137" s="35">
        <v>7</v>
      </c>
      <c r="G137" s="35">
        <v>2.5</v>
      </c>
      <c r="H137" s="35">
        <v>2</v>
      </c>
      <c r="I137" s="35">
        <v>0</v>
      </c>
      <c r="J137" s="35">
        <f t="shared" si="5"/>
        <v>11.5</v>
      </c>
    </row>
    <row r="138" spans="1:10" ht="27.75" customHeight="1">
      <c r="A138" s="1">
        <v>133</v>
      </c>
      <c r="B138" s="3" t="s">
        <v>69</v>
      </c>
      <c r="C138" s="1" t="s">
        <v>14</v>
      </c>
      <c r="D138" s="2" t="s">
        <v>72</v>
      </c>
      <c r="E138" s="3" t="s">
        <v>73</v>
      </c>
      <c r="F138" s="35">
        <v>0</v>
      </c>
      <c r="G138" s="35">
        <v>0</v>
      </c>
      <c r="H138" s="35">
        <v>0</v>
      </c>
      <c r="I138" s="35">
        <v>0</v>
      </c>
      <c r="J138" s="35">
        <f t="shared" si="5"/>
        <v>0</v>
      </c>
    </row>
    <row r="139" spans="1:10" ht="27.75" customHeight="1">
      <c r="A139" s="1">
        <v>134</v>
      </c>
      <c r="B139" s="3" t="s">
        <v>256</v>
      </c>
      <c r="C139" s="1" t="s">
        <v>14</v>
      </c>
      <c r="D139" s="2" t="s">
        <v>50</v>
      </c>
      <c r="E139" s="2" t="s">
        <v>210</v>
      </c>
      <c r="F139" s="35">
        <v>1</v>
      </c>
      <c r="G139" s="35">
        <v>1</v>
      </c>
      <c r="H139" s="35">
        <v>0</v>
      </c>
      <c r="I139" s="35">
        <v>1</v>
      </c>
      <c r="J139" s="35">
        <f t="shared" si="5"/>
        <v>3</v>
      </c>
    </row>
    <row r="140" spans="1:10" ht="27.75" customHeight="1">
      <c r="A140" s="1">
        <v>135</v>
      </c>
      <c r="B140" s="3" t="s">
        <v>65</v>
      </c>
      <c r="C140" s="1" t="s">
        <v>14</v>
      </c>
      <c r="D140" s="2" t="s">
        <v>68</v>
      </c>
      <c r="E140" s="3" t="s">
        <v>214</v>
      </c>
      <c r="F140" s="35">
        <v>4</v>
      </c>
      <c r="G140" s="35">
        <v>0</v>
      </c>
      <c r="H140" s="35">
        <v>0</v>
      </c>
      <c r="I140" s="35">
        <v>0</v>
      </c>
      <c r="J140" s="35">
        <f t="shared" si="5"/>
        <v>4</v>
      </c>
    </row>
    <row r="141" spans="1:10" ht="27.75" customHeight="1">
      <c r="A141" s="1">
        <v>136</v>
      </c>
      <c r="B141" s="3" t="s">
        <v>42</v>
      </c>
      <c r="C141" s="1" t="s">
        <v>14</v>
      </c>
      <c r="D141" s="2" t="s">
        <v>51</v>
      </c>
      <c r="E141" s="2" t="s">
        <v>210</v>
      </c>
      <c r="F141" s="35">
        <v>0</v>
      </c>
      <c r="G141" s="35">
        <v>2</v>
      </c>
      <c r="H141" s="35">
        <v>0</v>
      </c>
      <c r="I141" s="35">
        <v>0</v>
      </c>
      <c r="J141" s="35">
        <f t="shared" si="5"/>
        <v>2</v>
      </c>
    </row>
    <row r="142" spans="1:10" ht="27.75" customHeight="1">
      <c r="A142" s="1">
        <v>137</v>
      </c>
      <c r="B142" s="3" t="s">
        <v>111</v>
      </c>
      <c r="C142" s="1" t="s">
        <v>14</v>
      </c>
      <c r="D142" s="2" t="s">
        <v>113</v>
      </c>
      <c r="E142" s="3" t="s">
        <v>241</v>
      </c>
      <c r="F142" s="35">
        <v>0</v>
      </c>
      <c r="G142" s="35">
        <v>0</v>
      </c>
      <c r="H142" s="35">
        <v>1</v>
      </c>
      <c r="I142" s="35">
        <v>0</v>
      </c>
      <c r="J142" s="35">
        <f t="shared" si="5"/>
        <v>1</v>
      </c>
    </row>
    <row r="143" spans="1:10" ht="27.75" customHeight="1">
      <c r="A143" s="1">
        <v>138</v>
      </c>
      <c r="B143" s="3" t="s">
        <v>262</v>
      </c>
      <c r="C143" s="1" t="s">
        <v>14</v>
      </c>
      <c r="D143" s="2" t="s">
        <v>102</v>
      </c>
      <c r="E143" s="3" t="s">
        <v>240</v>
      </c>
      <c r="F143" s="35">
        <v>0</v>
      </c>
      <c r="G143" s="35">
        <v>0</v>
      </c>
      <c r="H143" s="35">
        <v>0</v>
      </c>
      <c r="I143" s="35">
        <v>0</v>
      </c>
      <c r="J143" s="35">
        <f t="shared" si="5"/>
        <v>0</v>
      </c>
    </row>
    <row r="144" spans="1:10" ht="27.75" customHeight="1">
      <c r="A144" s="1">
        <v>139</v>
      </c>
      <c r="B144" s="3" t="s">
        <v>10</v>
      </c>
      <c r="C144" s="1" t="s">
        <v>14</v>
      </c>
      <c r="D144" s="2" t="s">
        <v>1</v>
      </c>
      <c r="E144" s="2" t="s">
        <v>223</v>
      </c>
      <c r="F144" s="35">
        <v>2</v>
      </c>
      <c r="G144" s="35">
        <v>3</v>
      </c>
      <c r="H144" s="35">
        <v>0</v>
      </c>
      <c r="I144" s="35">
        <v>1</v>
      </c>
      <c r="J144" s="35">
        <f t="shared" si="5"/>
        <v>6</v>
      </c>
    </row>
    <row r="145" spans="1:10" ht="27.75" customHeight="1">
      <c r="A145" s="1">
        <v>140</v>
      </c>
      <c r="B145" s="3" t="s">
        <v>174</v>
      </c>
      <c r="C145" s="1" t="s">
        <v>14</v>
      </c>
      <c r="D145" s="2" t="s">
        <v>167</v>
      </c>
      <c r="E145" s="3" t="s">
        <v>219</v>
      </c>
      <c r="F145" s="35">
        <v>0</v>
      </c>
      <c r="G145" s="35">
        <v>1</v>
      </c>
      <c r="H145" s="35">
        <v>1</v>
      </c>
      <c r="I145" s="35">
        <v>1</v>
      </c>
      <c r="J145" s="35">
        <f t="shared" si="5"/>
        <v>3</v>
      </c>
    </row>
    <row r="146" spans="1:10" ht="27.75" customHeight="1">
      <c r="A146" s="1">
        <v>141</v>
      </c>
      <c r="B146" s="3" t="s">
        <v>20</v>
      </c>
      <c r="C146" s="1" t="s">
        <v>14</v>
      </c>
      <c r="D146" s="2" t="s">
        <v>24</v>
      </c>
      <c r="E146" s="2" t="s">
        <v>212</v>
      </c>
      <c r="F146" s="35">
        <v>1</v>
      </c>
      <c r="G146" s="35">
        <v>0</v>
      </c>
      <c r="H146" s="35">
        <v>0</v>
      </c>
      <c r="I146" s="35">
        <v>1</v>
      </c>
      <c r="J146" s="35">
        <f t="shared" si="5"/>
        <v>2</v>
      </c>
    </row>
    <row r="147" spans="1:10" ht="27.75" customHeight="1">
      <c r="A147" s="1">
        <v>142</v>
      </c>
      <c r="B147" s="3" t="s">
        <v>43</v>
      </c>
      <c r="C147" s="1" t="s">
        <v>14</v>
      </c>
      <c r="D147" s="2" t="s">
        <v>49</v>
      </c>
      <c r="E147" s="2" t="s">
        <v>210</v>
      </c>
      <c r="F147" s="35">
        <v>1</v>
      </c>
      <c r="G147" s="35">
        <v>0</v>
      </c>
      <c r="H147" s="35">
        <v>3</v>
      </c>
      <c r="I147" s="35">
        <v>0</v>
      </c>
      <c r="J147" s="35">
        <f t="shared" si="5"/>
        <v>4</v>
      </c>
    </row>
    <row r="148" spans="1:10" ht="27.75" customHeight="1">
      <c r="A148" s="1">
        <v>143</v>
      </c>
      <c r="B148" s="8" t="s">
        <v>274</v>
      </c>
      <c r="C148" s="11" t="s">
        <v>14</v>
      </c>
      <c r="D148" s="10"/>
      <c r="E148" s="3" t="s">
        <v>273</v>
      </c>
      <c r="F148" s="35">
        <v>1</v>
      </c>
      <c r="G148" s="35">
        <v>1</v>
      </c>
      <c r="H148" s="35">
        <v>1</v>
      </c>
      <c r="I148" s="35">
        <v>1</v>
      </c>
      <c r="J148" s="35">
        <f t="shared" si="5"/>
        <v>4</v>
      </c>
    </row>
    <row r="149" spans="1:10" ht="27.75" customHeight="1">
      <c r="A149" s="1">
        <v>144</v>
      </c>
      <c r="B149" s="3" t="s">
        <v>152</v>
      </c>
      <c r="C149" s="1" t="s">
        <v>14</v>
      </c>
      <c r="D149" s="2" t="s">
        <v>78</v>
      </c>
      <c r="E149" s="3" t="s">
        <v>216</v>
      </c>
      <c r="F149" s="35">
        <v>0</v>
      </c>
      <c r="G149" s="35">
        <v>0</v>
      </c>
      <c r="H149" s="35">
        <v>0</v>
      </c>
      <c r="I149" s="35">
        <v>0</v>
      </c>
      <c r="J149" s="35">
        <f t="shared" si="5"/>
        <v>0</v>
      </c>
    </row>
    <row r="150" spans="1:10" ht="27.75" customHeight="1">
      <c r="A150" s="1">
        <v>145</v>
      </c>
      <c r="B150" s="3" t="s">
        <v>93</v>
      </c>
      <c r="C150" s="1" t="s">
        <v>14</v>
      </c>
      <c r="D150" s="2" t="s">
        <v>102</v>
      </c>
      <c r="E150" s="3" t="s">
        <v>240</v>
      </c>
      <c r="F150" s="35">
        <v>4</v>
      </c>
      <c r="G150" s="35">
        <v>3</v>
      </c>
      <c r="H150" s="35">
        <v>3</v>
      </c>
      <c r="I150" s="35">
        <v>0</v>
      </c>
      <c r="J150" s="35">
        <f t="shared" si="5"/>
        <v>10</v>
      </c>
    </row>
    <row r="151" spans="1:10" ht="27.75" customHeight="1">
      <c r="A151" s="1">
        <v>146</v>
      </c>
      <c r="B151" s="3" t="s">
        <v>55</v>
      </c>
      <c r="C151" s="1" t="s">
        <v>14</v>
      </c>
      <c r="D151" s="2" t="s">
        <v>59</v>
      </c>
      <c r="E151" s="3" t="s">
        <v>225</v>
      </c>
      <c r="F151" s="35">
        <v>1</v>
      </c>
      <c r="G151" s="35">
        <v>0</v>
      </c>
      <c r="H151" s="35">
        <v>0</v>
      </c>
      <c r="I151" s="35">
        <v>1</v>
      </c>
      <c r="J151" s="35">
        <f t="shared" si="5"/>
        <v>2</v>
      </c>
    </row>
    <row r="152" spans="1:10" ht="27.75" customHeight="1">
      <c r="A152" s="1">
        <v>147</v>
      </c>
      <c r="B152" s="3" t="s">
        <v>70</v>
      </c>
      <c r="C152" s="1" t="s">
        <v>14</v>
      </c>
      <c r="D152" s="2" t="s">
        <v>72</v>
      </c>
      <c r="E152" s="3" t="s">
        <v>73</v>
      </c>
      <c r="F152" s="35">
        <v>0</v>
      </c>
      <c r="G152" s="35">
        <v>0</v>
      </c>
      <c r="H152" s="35">
        <v>0</v>
      </c>
      <c r="I152" s="35">
        <v>0</v>
      </c>
      <c r="J152" s="35">
        <f t="shared" si="5"/>
        <v>0</v>
      </c>
    </row>
    <row r="153" spans="1:10" ht="27.75" customHeight="1">
      <c r="A153" s="1">
        <v>148</v>
      </c>
      <c r="B153" s="3" t="s">
        <v>165</v>
      </c>
      <c r="C153" s="1" t="s">
        <v>14</v>
      </c>
      <c r="D153" s="2" t="s">
        <v>79</v>
      </c>
      <c r="E153" s="3" t="s">
        <v>218</v>
      </c>
      <c r="F153" s="35">
        <v>0</v>
      </c>
      <c r="G153" s="35">
        <v>1</v>
      </c>
      <c r="H153" s="35">
        <v>0</v>
      </c>
      <c r="I153" s="35">
        <v>1</v>
      </c>
      <c r="J153" s="35">
        <f t="shared" si="5"/>
        <v>2</v>
      </c>
    </row>
    <row r="154" spans="1:10" ht="27.75" customHeight="1">
      <c r="A154" s="1">
        <v>149</v>
      </c>
      <c r="B154" s="3" t="s">
        <v>100</v>
      </c>
      <c r="C154" s="1" t="s">
        <v>14</v>
      </c>
      <c r="D154" s="2" t="s">
        <v>102</v>
      </c>
      <c r="E154" s="3" t="s">
        <v>240</v>
      </c>
      <c r="F154" s="35">
        <v>5</v>
      </c>
      <c r="G154" s="35">
        <v>1</v>
      </c>
      <c r="H154" s="35">
        <v>0</v>
      </c>
      <c r="I154" s="35">
        <v>1</v>
      </c>
      <c r="J154" s="35">
        <f t="shared" si="5"/>
        <v>7</v>
      </c>
    </row>
    <row r="155" spans="1:10" ht="27.75" customHeight="1">
      <c r="A155" s="1">
        <v>150</v>
      </c>
      <c r="B155" s="3" t="s">
        <v>80</v>
      </c>
      <c r="C155" s="1" t="s">
        <v>14</v>
      </c>
      <c r="D155" s="2" t="s">
        <v>81</v>
      </c>
      <c r="E155" s="3" t="s">
        <v>239</v>
      </c>
      <c r="F155" s="35">
        <v>0</v>
      </c>
      <c r="G155" s="35">
        <v>0</v>
      </c>
      <c r="H155" s="35">
        <v>0</v>
      </c>
      <c r="I155" s="35">
        <v>0</v>
      </c>
      <c r="J155" s="35">
        <f t="shared" si="5"/>
        <v>0</v>
      </c>
    </row>
    <row r="156" spans="1:10" ht="27.75" customHeight="1">
      <c r="A156" s="1">
        <v>151</v>
      </c>
      <c r="B156" s="3" t="s">
        <v>96</v>
      </c>
      <c r="C156" s="1" t="s">
        <v>14</v>
      </c>
      <c r="D156" s="2" t="s">
        <v>102</v>
      </c>
      <c r="E156" s="3" t="s">
        <v>240</v>
      </c>
      <c r="F156" s="35">
        <v>2</v>
      </c>
      <c r="G156" s="35">
        <v>0</v>
      </c>
      <c r="H156" s="35">
        <v>0</v>
      </c>
      <c r="I156" s="35">
        <v>0</v>
      </c>
      <c r="J156" s="35">
        <f t="shared" si="5"/>
        <v>2</v>
      </c>
    </row>
    <row r="157" spans="1:10" ht="27.75" customHeight="1">
      <c r="A157" s="1">
        <v>152</v>
      </c>
      <c r="B157" s="3" t="s">
        <v>53</v>
      </c>
      <c r="C157" s="1" t="s">
        <v>14</v>
      </c>
      <c r="D157" s="2" t="s">
        <v>137</v>
      </c>
      <c r="E157" s="3" t="s">
        <v>224</v>
      </c>
      <c r="F157" s="35" t="s">
        <v>270</v>
      </c>
      <c r="G157" s="35"/>
      <c r="H157" s="35"/>
      <c r="I157" s="35"/>
      <c r="J157" s="35"/>
    </row>
    <row r="158" spans="1:10" ht="27.75" customHeight="1">
      <c r="A158" s="1">
        <v>153</v>
      </c>
      <c r="B158" s="3" t="s">
        <v>92</v>
      </c>
      <c r="C158" s="1" t="s">
        <v>14</v>
      </c>
      <c r="D158" s="2" t="s">
        <v>102</v>
      </c>
      <c r="E158" s="3" t="s">
        <v>240</v>
      </c>
      <c r="F158" s="35">
        <v>2</v>
      </c>
      <c r="G158" s="35">
        <v>6</v>
      </c>
      <c r="H158" s="35">
        <v>0</v>
      </c>
      <c r="I158" s="35">
        <v>2</v>
      </c>
      <c r="J158" s="35">
        <f aca="true" t="shared" si="6" ref="J158:J163">SUM(F158:I158)</f>
        <v>10</v>
      </c>
    </row>
    <row r="159" spans="1:10" ht="27.75" customHeight="1">
      <c r="A159" s="1">
        <v>154</v>
      </c>
      <c r="B159" s="3" t="s">
        <v>123</v>
      </c>
      <c r="C159" s="1" t="s">
        <v>14</v>
      </c>
      <c r="D159" s="2" t="s">
        <v>119</v>
      </c>
      <c r="E159" s="2" t="s">
        <v>237</v>
      </c>
      <c r="F159" s="35">
        <v>1</v>
      </c>
      <c r="G159" s="35">
        <v>0</v>
      </c>
      <c r="H159" s="35">
        <v>0</v>
      </c>
      <c r="I159" s="35">
        <v>1</v>
      </c>
      <c r="J159" s="35">
        <f t="shared" si="6"/>
        <v>2</v>
      </c>
    </row>
    <row r="160" spans="1:10" ht="27.75" customHeight="1">
      <c r="A160" s="1">
        <v>155</v>
      </c>
      <c r="B160" s="3" t="s">
        <v>44</v>
      </c>
      <c r="C160" s="1" t="s">
        <v>14</v>
      </c>
      <c r="D160" s="2" t="s">
        <v>50</v>
      </c>
      <c r="E160" s="2" t="s">
        <v>210</v>
      </c>
      <c r="F160" s="35">
        <v>1</v>
      </c>
      <c r="G160" s="35">
        <v>0</v>
      </c>
      <c r="H160" s="35">
        <v>0</v>
      </c>
      <c r="I160" s="35">
        <v>1</v>
      </c>
      <c r="J160" s="35">
        <f t="shared" si="6"/>
        <v>2</v>
      </c>
    </row>
    <row r="161" spans="1:10" ht="27.75" customHeight="1">
      <c r="A161" s="1">
        <v>156</v>
      </c>
      <c r="B161" s="3" t="s">
        <v>267</v>
      </c>
      <c r="C161" s="11" t="s">
        <v>14</v>
      </c>
      <c r="D161" s="3" t="s">
        <v>268</v>
      </c>
      <c r="E161" s="3" t="s">
        <v>269</v>
      </c>
      <c r="F161" s="35">
        <v>1</v>
      </c>
      <c r="G161" s="35">
        <v>1</v>
      </c>
      <c r="H161" s="35">
        <v>0</v>
      </c>
      <c r="I161" s="35">
        <v>0</v>
      </c>
      <c r="J161" s="35">
        <f t="shared" si="6"/>
        <v>2</v>
      </c>
    </row>
    <row r="162" spans="1:10" ht="27.75" customHeight="1">
      <c r="A162" s="1">
        <v>157</v>
      </c>
      <c r="B162" s="3" t="s">
        <v>21</v>
      </c>
      <c r="C162" s="1" t="s">
        <v>14</v>
      </c>
      <c r="D162" s="2" t="s">
        <v>24</v>
      </c>
      <c r="E162" s="2" t="s">
        <v>212</v>
      </c>
      <c r="F162" s="35">
        <v>2</v>
      </c>
      <c r="G162" s="35">
        <v>0</v>
      </c>
      <c r="H162" s="35">
        <v>0</v>
      </c>
      <c r="I162" s="35">
        <v>1</v>
      </c>
      <c r="J162" s="35">
        <f t="shared" si="6"/>
        <v>3</v>
      </c>
    </row>
    <row r="163" spans="1:10" ht="27.75" customHeight="1">
      <c r="A163" s="1">
        <v>158</v>
      </c>
      <c r="B163" s="3" t="s">
        <v>199</v>
      </c>
      <c r="C163" s="1" t="s">
        <v>14</v>
      </c>
      <c r="D163" s="2" t="s">
        <v>191</v>
      </c>
      <c r="E163" s="2" t="s">
        <v>229</v>
      </c>
      <c r="F163" s="35">
        <v>2</v>
      </c>
      <c r="G163" s="35">
        <v>0</v>
      </c>
      <c r="H163" s="35">
        <v>0</v>
      </c>
      <c r="I163" s="35">
        <v>0</v>
      </c>
      <c r="J163" s="35">
        <f t="shared" si="6"/>
        <v>2</v>
      </c>
    </row>
    <row r="164" spans="1:10" ht="27.75" customHeight="1">
      <c r="A164" s="1">
        <v>159</v>
      </c>
      <c r="B164" s="3" t="s">
        <v>110</v>
      </c>
      <c r="C164" s="1" t="s">
        <v>14</v>
      </c>
      <c r="D164" s="2" t="s">
        <v>112</v>
      </c>
      <c r="E164" s="3" t="s">
        <v>241</v>
      </c>
      <c r="F164" s="35" t="s">
        <v>270</v>
      </c>
      <c r="G164" s="35"/>
      <c r="H164" s="35"/>
      <c r="I164" s="35"/>
      <c r="J164" s="35"/>
    </row>
    <row r="165" spans="1:10" ht="27.75" customHeight="1">
      <c r="A165" s="1">
        <v>160</v>
      </c>
      <c r="B165" s="3" t="s">
        <v>45</v>
      </c>
      <c r="C165" s="1" t="s">
        <v>14</v>
      </c>
      <c r="D165" s="2" t="s">
        <v>50</v>
      </c>
      <c r="E165" s="2" t="s">
        <v>210</v>
      </c>
      <c r="F165" s="35">
        <v>1</v>
      </c>
      <c r="G165" s="35">
        <v>1</v>
      </c>
      <c r="H165" s="35">
        <v>0</v>
      </c>
      <c r="I165" s="35">
        <v>0</v>
      </c>
      <c r="J165" s="35">
        <f>SUM(F165:I165)</f>
        <v>2</v>
      </c>
    </row>
    <row r="166" spans="1:10" ht="27.75" customHeight="1">
      <c r="A166" s="1">
        <v>161</v>
      </c>
      <c r="B166" s="8" t="s">
        <v>271</v>
      </c>
      <c r="C166" s="11" t="s">
        <v>14</v>
      </c>
      <c r="D166" s="10"/>
      <c r="E166" s="3" t="s">
        <v>272</v>
      </c>
      <c r="F166" s="35">
        <v>1</v>
      </c>
      <c r="G166" s="35">
        <v>0</v>
      </c>
      <c r="H166" s="35">
        <v>0</v>
      </c>
      <c r="I166" s="35">
        <v>0</v>
      </c>
      <c r="J166" s="35">
        <f aca="true" t="shared" si="7" ref="J166:J178">SUM(F166:I166)</f>
        <v>1</v>
      </c>
    </row>
    <row r="167" spans="1:10" ht="27.75" customHeight="1">
      <c r="A167" s="1">
        <v>162</v>
      </c>
      <c r="B167" s="3" t="s">
        <v>11</v>
      </c>
      <c r="C167" s="1" t="s">
        <v>14</v>
      </c>
      <c r="D167" s="2" t="s">
        <v>1</v>
      </c>
      <c r="E167" s="2" t="s">
        <v>223</v>
      </c>
      <c r="F167" s="35">
        <v>7</v>
      </c>
      <c r="G167" s="35">
        <v>0</v>
      </c>
      <c r="H167" s="35">
        <v>3</v>
      </c>
      <c r="I167" s="35">
        <v>1</v>
      </c>
      <c r="J167" s="35">
        <f t="shared" si="7"/>
        <v>11</v>
      </c>
    </row>
    <row r="168" spans="1:10" ht="27.75" customHeight="1">
      <c r="A168" s="1">
        <v>163</v>
      </c>
      <c r="B168" s="3" t="s">
        <v>257</v>
      </c>
      <c r="C168" s="1" t="s">
        <v>14</v>
      </c>
      <c r="D168" s="2" t="s">
        <v>50</v>
      </c>
      <c r="E168" s="2" t="s">
        <v>210</v>
      </c>
      <c r="F168" s="35">
        <v>5</v>
      </c>
      <c r="G168" s="35">
        <v>0</v>
      </c>
      <c r="H168" s="35">
        <v>0</v>
      </c>
      <c r="I168" s="35">
        <v>0</v>
      </c>
      <c r="J168" s="35">
        <f t="shared" si="7"/>
        <v>5</v>
      </c>
    </row>
    <row r="169" spans="1:10" ht="27.75" customHeight="1">
      <c r="A169" s="1">
        <v>164</v>
      </c>
      <c r="B169" s="3" t="s">
        <v>46</v>
      </c>
      <c r="C169" s="1" t="s">
        <v>14</v>
      </c>
      <c r="D169" s="2" t="s">
        <v>51</v>
      </c>
      <c r="E169" s="2" t="s">
        <v>210</v>
      </c>
      <c r="F169" s="35">
        <v>0</v>
      </c>
      <c r="G169" s="35">
        <v>0</v>
      </c>
      <c r="H169" s="35">
        <v>0</v>
      </c>
      <c r="I169" s="35">
        <v>0</v>
      </c>
      <c r="J169" s="35">
        <f t="shared" si="7"/>
        <v>0</v>
      </c>
    </row>
    <row r="170" spans="1:10" ht="27.75" customHeight="1">
      <c r="A170" s="1">
        <v>165</v>
      </c>
      <c r="B170" s="3" t="s">
        <v>280</v>
      </c>
      <c r="C170" s="1" t="s">
        <v>14</v>
      </c>
      <c r="D170" s="2" t="s">
        <v>91</v>
      </c>
      <c r="E170" s="3" t="s">
        <v>222</v>
      </c>
      <c r="F170" s="35">
        <v>1</v>
      </c>
      <c r="G170" s="35">
        <v>0</v>
      </c>
      <c r="H170" s="35">
        <v>0</v>
      </c>
      <c r="I170" s="35">
        <v>0</v>
      </c>
      <c r="J170" s="35">
        <f t="shared" si="7"/>
        <v>1</v>
      </c>
    </row>
    <row r="171" spans="1:10" ht="27.75" customHeight="1">
      <c r="A171" s="1">
        <v>166</v>
      </c>
      <c r="B171" s="3" t="s">
        <v>258</v>
      </c>
      <c r="C171" s="1" t="s">
        <v>14</v>
      </c>
      <c r="D171" s="2" t="s">
        <v>49</v>
      </c>
      <c r="E171" s="2" t="s">
        <v>210</v>
      </c>
      <c r="F171" s="35">
        <v>0</v>
      </c>
      <c r="G171" s="35">
        <v>0</v>
      </c>
      <c r="H171" s="35">
        <v>0</v>
      </c>
      <c r="I171" s="35">
        <v>0</v>
      </c>
      <c r="J171" s="35">
        <f t="shared" si="7"/>
        <v>0</v>
      </c>
    </row>
    <row r="172" spans="1:10" ht="27.75" customHeight="1">
      <c r="A172" s="1">
        <v>167</v>
      </c>
      <c r="B172" s="3" t="s">
        <v>47</v>
      </c>
      <c r="C172" s="1" t="s">
        <v>14</v>
      </c>
      <c r="D172" s="2" t="s">
        <v>50</v>
      </c>
      <c r="E172" s="2" t="s">
        <v>210</v>
      </c>
      <c r="F172" s="35">
        <v>1</v>
      </c>
      <c r="G172" s="35">
        <v>1</v>
      </c>
      <c r="H172" s="35">
        <v>0</v>
      </c>
      <c r="I172" s="35">
        <v>0</v>
      </c>
      <c r="J172" s="35">
        <f t="shared" si="7"/>
        <v>2</v>
      </c>
    </row>
    <row r="173" spans="1:10" ht="27.75" customHeight="1">
      <c r="A173" s="1">
        <v>168</v>
      </c>
      <c r="B173" s="3" t="s">
        <v>71</v>
      </c>
      <c r="C173" s="1" t="s">
        <v>14</v>
      </c>
      <c r="D173" s="2" t="s">
        <v>72</v>
      </c>
      <c r="E173" s="3" t="s">
        <v>73</v>
      </c>
      <c r="F173" s="35">
        <v>0</v>
      </c>
      <c r="G173" s="35">
        <v>0</v>
      </c>
      <c r="H173" s="35">
        <v>0</v>
      </c>
      <c r="I173" s="35">
        <v>0</v>
      </c>
      <c r="J173" s="35">
        <f t="shared" si="7"/>
        <v>0</v>
      </c>
    </row>
    <row r="174" spans="1:10" ht="27.75" customHeight="1">
      <c r="A174" s="1">
        <v>169</v>
      </c>
      <c r="B174" s="3" t="s">
        <v>82</v>
      </c>
      <c r="C174" s="1" t="s">
        <v>14</v>
      </c>
      <c r="D174" s="2" t="s">
        <v>83</v>
      </c>
      <c r="E174" s="3" t="s">
        <v>221</v>
      </c>
      <c r="F174" s="35">
        <v>1</v>
      </c>
      <c r="G174" s="35">
        <v>1</v>
      </c>
      <c r="H174" s="35">
        <v>0</v>
      </c>
      <c r="I174" s="35">
        <v>0</v>
      </c>
      <c r="J174" s="35">
        <f t="shared" si="7"/>
        <v>2</v>
      </c>
    </row>
    <row r="175" spans="1:10" ht="27.75" customHeight="1">
      <c r="A175" s="1">
        <v>170</v>
      </c>
      <c r="B175" s="3" t="s">
        <v>259</v>
      </c>
      <c r="C175" s="1" t="s">
        <v>14</v>
      </c>
      <c r="D175" s="2" t="s">
        <v>49</v>
      </c>
      <c r="E175" s="2" t="s">
        <v>210</v>
      </c>
      <c r="F175" s="35">
        <v>1</v>
      </c>
      <c r="G175" s="35">
        <v>0</v>
      </c>
      <c r="H175" s="35">
        <v>0</v>
      </c>
      <c r="I175" s="35">
        <v>0</v>
      </c>
      <c r="J175" s="35">
        <f t="shared" si="7"/>
        <v>1</v>
      </c>
    </row>
    <row r="176" spans="1:10" ht="27.75" customHeight="1">
      <c r="A176" s="1">
        <v>171</v>
      </c>
      <c r="B176" s="3" t="s">
        <v>171</v>
      </c>
      <c r="C176" s="1" t="s">
        <v>14</v>
      </c>
      <c r="D176" s="2" t="s">
        <v>172</v>
      </c>
      <c r="E176" s="3" t="s">
        <v>219</v>
      </c>
      <c r="F176" s="35">
        <v>1</v>
      </c>
      <c r="G176" s="35">
        <v>1</v>
      </c>
      <c r="H176" s="35">
        <v>0</v>
      </c>
      <c r="I176" s="35">
        <v>0</v>
      </c>
      <c r="J176" s="35">
        <f t="shared" si="7"/>
        <v>2</v>
      </c>
    </row>
    <row r="177" spans="1:10" ht="27.75" customHeight="1">
      <c r="A177" s="1">
        <v>172</v>
      </c>
      <c r="B177" s="3" t="s">
        <v>22</v>
      </c>
      <c r="C177" s="1" t="s">
        <v>14</v>
      </c>
      <c r="D177" s="2" t="s">
        <v>24</v>
      </c>
      <c r="E177" s="2" t="s">
        <v>212</v>
      </c>
      <c r="F177" s="35">
        <v>0</v>
      </c>
      <c r="G177" s="35">
        <v>0</v>
      </c>
      <c r="H177" s="35">
        <v>0</v>
      </c>
      <c r="I177" s="35">
        <v>0</v>
      </c>
      <c r="J177" s="35">
        <f t="shared" si="7"/>
        <v>0</v>
      </c>
    </row>
    <row r="178" spans="1:10" ht="27.75" customHeight="1">
      <c r="A178" s="1">
        <v>173</v>
      </c>
      <c r="B178" s="3" t="s">
        <v>260</v>
      </c>
      <c r="C178" s="1" t="s">
        <v>14</v>
      </c>
      <c r="D178" s="2" t="s">
        <v>50</v>
      </c>
      <c r="E178" s="2" t="s">
        <v>210</v>
      </c>
      <c r="F178" s="35">
        <v>0</v>
      </c>
      <c r="G178" s="35">
        <v>0</v>
      </c>
      <c r="H178" s="35">
        <v>1</v>
      </c>
      <c r="I178" s="35">
        <v>0</v>
      </c>
      <c r="J178" s="35">
        <f t="shared" si="7"/>
        <v>1</v>
      </c>
    </row>
    <row r="179" spans="1:10" ht="27.75" customHeight="1">
      <c r="A179" s="1">
        <v>174</v>
      </c>
      <c r="B179" s="3" t="s">
        <v>105</v>
      </c>
      <c r="C179" s="1" t="s">
        <v>14</v>
      </c>
      <c r="D179" s="2" t="s">
        <v>106</v>
      </c>
      <c r="E179" s="3" t="s">
        <v>227</v>
      </c>
      <c r="F179" s="35" t="s">
        <v>270</v>
      </c>
      <c r="G179" s="35"/>
      <c r="H179" s="35"/>
      <c r="I179" s="35"/>
      <c r="J179" s="35"/>
    </row>
    <row r="180" spans="1:10" ht="27.75" customHeight="1">
      <c r="A180" s="1">
        <v>175</v>
      </c>
      <c r="B180" s="3" t="s">
        <v>196</v>
      </c>
      <c r="C180" s="1" t="s">
        <v>14</v>
      </c>
      <c r="D180" s="2" t="s">
        <v>195</v>
      </c>
      <c r="E180" s="2" t="s">
        <v>229</v>
      </c>
      <c r="F180" s="35">
        <v>2</v>
      </c>
      <c r="G180" s="35">
        <v>1</v>
      </c>
      <c r="H180" s="35">
        <v>0</v>
      </c>
      <c r="I180" s="35">
        <v>0</v>
      </c>
      <c r="J180" s="35">
        <f>SUM(F180:I180)</f>
        <v>3</v>
      </c>
    </row>
    <row r="181" spans="1:10" ht="27.75" customHeight="1">
      <c r="A181" s="1">
        <v>176</v>
      </c>
      <c r="B181" s="3" t="s">
        <v>16</v>
      </c>
      <c r="C181" s="1" t="s">
        <v>14</v>
      </c>
      <c r="D181" s="2" t="s">
        <v>244</v>
      </c>
      <c r="E181" s="2" t="s">
        <v>211</v>
      </c>
      <c r="F181" s="35">
        <v>1</v>
      </c>
      <c r="G181" s="35">
        <v>0</v>
      </c>
      <c r="H181" s="35">
        <v>0</v>
      </c>
      <c r="I181" s="35">
        <v>0</v>
      </c>
      <c r="J181" s="35">
        <f aca="true" t="shared" si="8" ref="J181:J186">SUM(F181:I181)</f>
        <v>1</v>
      </c>
    </row>
    <row r="182" spans="1:10" ht="27.75" customHeight="1">
      <c r="A182" s="1">
        <v>177</v>
      </c>
      <c r="B182" s="3" t="s">
        <v>156</v>
      </c>
      <c r="C182" s="1" t="s">
        <v>14</v>
      </c>
      <c r="D182" s="2" t="s">
        <v>78</v>
      </c>
      <c r="E182" s="3" t="s">
        <v>216</v>
      </c>
      <c r="F182" s="35">
        <v>0</v>
      </c>
      <c r="G182" s="35">
        <v>0</v>
      </c>
      <c r="H182" s="35">
        <v>0</v>
      </c>
      <c r="I182" s="35">
        <v>1</v>
      </c>
      <c r="J182" s="35">
        <f t="shared" si="8"/>
        <v>1</v>
      </c>
    </row>
    <row r="183" spans="1:10" ht="27.75" customHeight="1">
      <c r="A183" s="1">
        <v>178</v>
      </c>
      <c r="B183" s="3" t="s">
        <v>118</v>
      </c>
      <c r="C183" s="1" t="s">
        <v>14</v>
      </c>
      <c r="D183" s="2" t="s">
        <v>119</v>
      </c>
      <c r="E183" s="2" t="s">
        <v>237</v>
      </c>
      <c r="F183" s="35">
        <v>3</v>
      </c>
      <c r="G183" s="35">
        <v>3</v>
      </c>
      <c r="H183" s="35">
        <v>0</v>
      </c>
      <c r="I183" s="35">
        <v>3</v>
      </c>
      <c r="J183" s="35">
        <f t="shared" si="8"/>
        <v>9</v>
      </c>
    </row>
    <row r="184" spans="1:10" ht="27.75" customHeight="1">
      <c r="A184" s="1">
        <v>179</v>
      </c>
      <c r="B184" s="3" t="s">
        <v>193</v>
      </c>
      <c r="C184" s="1" t="s">
        <v>14</v>
      </c>
      <c r="D184" s="2" t="s">
        <v>191</v>
      </c>
      <c r="E184" s="2" t="s">
        <v>229</v>
      </c>
      <c r="F184" s="35">
        <v>7</v>
      </c>
      <c r="G184" s="35">
        <v>1</v>
      </c>
      <c r="H184" s="35">
        <v>1</v>
      </c>
      <c r="I184" s="35">
        <v>1</v>
      </c>
      <c r="J184" s="35">
        <f t="shared" si="8"/>
        <v>10</v>
      </c>
    </row>
    <row r="185" spans="1:10" ht="27.75" customHeight="1">
      <c r="A185" s="1">
        <v>180</v>
      </c>
      <c r="B185" s="3" t="s">
        <v>170</v>
      </c>
      <c r="C185" s="1" t="s">
        <v>14</v>
      </c>
      <c r="D185" s="2" t="s">
        <v>167</v>
      </c>
      <c r="E185" s="3" t="s">
        <v>219</v>
      </c>
      <c r="F185" s="35">
        <v>0</v>
      </c>
      <c r="G185" s="35">
        <v>1</v>
      </c>
      <c r="H185" s="35">
        <v>0</v>
      </c>
      <c r="I185" s="35">
        <v>1</v>
      </c>
      <c r="J185" s="35">
        <f t="shared" si="8"/>
        <v>2</v>
      </c>
    </row>
    <row r="186" spans="1:10" ht="27.75" customHeight="1">
      <c r="A186" s="1">
        <v>181</v>
      </c>
      <c r="B186" s="3" t="s">
        <v>207</v>
      </c>
      <c r="C186" s="1" t="s">
        <v>14</v>
      </c>
      <c r="D186" s="2" t="s">
        <v>203</v>
      </c>
      <c r="E186" s="3" t="s">
        <v>230</v>
      </c>
      <c r="F186" s="35">
        <v>0</v>
      </c>
      <c r="G186" s="35">
        <v>0</v>
      </c>
      <c r="H186" s="35">
        <v>0</v>
      </c>
      <c r="I186" s="35">
        <v>0</v>
      </c>
      <c r="J186" s="35">
        <f t="shared" si="8"/>
        <v>0</v>
      </c>
    </row>
    <row r="187" spans="1:10" ht="27.75" customHeight="1">
      <c r="A187" s="1">
        <v>182</v>
      </c>
      <c r="B187" s="3" t="s">
        <v>30</v>
      </c>
      <c r="C187" s="1" t="s">
        <v>14</v>
      </c>
      <c r="D187" s="2" t="s">
        <v>1</v>
      </c>
      <c r="E187" s="2" t="s">
        <v>223</v>
      </c>
      <c r="F187" s="35" t="s">
        <v>270</v>
      </c>
      <c r="G187" s="35"/>
      <c r="H187" s="35"/>
      <c r="I187" s="35"/>
      <c r="J187" s="35"/>
    </row>
    <row r="188" spans="1:10" ht="27.75" customHeight="1">
      <c r="A188" s="1">
        <v>183</v>
      </c>
      <c r="B188" s="3" t="s">
        <v>261</v>
      </c>
      <c r="C188" s="1" t="s">
        <v>14</v>
      </c>
      <c r="D188" s="2" t="s">
        <v>49</v>
      </c>
      <c r="E188" s="2" t="s">
        <v>210</v>
      </c>
      <c r="F188" s="35">
        <v>0</v>
      </c>
      <c r="G188" s="35">
        <v>1</v>
      </c>
      <c r="H188" s="35">
        <v>0</v>
      </c>
      <c r="I188" s="35">
        <v>0</v>
      </c>
      <c r="J188" s="35">
        <f>SUM(F188:I188)</f>
        <v>1</v>
      </c>
    </row>
    <row r="189" spans="1:10" ht="27.75" customHeight="1">
      <c r="A189" s="1">
        <v>184</v>
      </c>
      <c r="B189" s="3" t="s">
        <v>12</v>
      </c>
      <c r="C189" s="1" t="s">
        <v>14</v>
      </c>
      <c r="D189" s="2" t="s">
        <v>1</v>
      </c>
      <c r="E189" s="2" t="s">
        <v>223</v>
      </c>
      <c r="F189" s="35">
        <v>7</v>
      </c>
      <c r="G189" s="35">
        <v>0</v>
      </c>
      <c r="H189" s="35">
        <v>0</v>
      </c>
      <c r="I189" s="35">
        <v>1</v>
      </c>
      <c r="J189" s="35">
        <f aca="true" t="shared" si="9" ref="J189:J203">SUM(F189:I189)</f>
        <v>8</v>
      </c>
    </row>
    <row r="190" spans="1:10" ht="27.75" customHeight="1">
      <c r="A190" s="1">
        <v>185</v>
      </c>
      <c r="B190" s="3" t="s">
        <v>63</v>
      </c>
      <c r="C190" s="1" t="s">
        <v>14</v>
      </c>
      <c r="D190" s="2" t="s">
        <v>144</v>
      </c>
      <c r="E190" s="3" t="s">
        <v>226</v>
      </c>
      <c r="F190" s="35">
        <v>1</v>
      </c>
      <c r="G190" s="35">
        <v>0</v>
      </c>
      <c r="H190" s="35">
        <v>0</v>
      </c>
      <c r="I190" s="35">
        <v>1</v>
      </c>
      <c r="J190" s="35">
        <f t="shared" si="9"/>
        <v>2</v>
      </c>
    </row>
    <row r="191" spans="1:10" ht="27.75" customHeight="1">
      <c r="A191" s="1">
        <v>186</v>
      </c>
      <c r="B191" s="3" t="s">
        <v>162</v>
      </c>
      <c r="C191" s="1" t="s">
        <v>14</v>
      </c>
      <c r="D191" s="2" t="s">
        <v>114</v>
      </c>
      <c r="E191" s="3" t="s">
        <v>217</v>
      </c>
      <c r="F191" s="35">
        <v>3</v>
      </c>
      <c r="G191" s="35">
        <v>4</v>
      </c>
      <c r="H191" s="35">
        <v>2</v>
      </c>
      <c r="I191" s="35">
        <v>1</v>
      </c>
      <c r="J191" s="35">
        <f t="shared" si="9"/>
        <v>10</v>
      </c>
    </row>
    <row r="192" spans="1:10" ht="27.75" customHeight="1">
      <c r="A192" s="1">
        <v>187</v>
      </c>
      <c r="B192" s="3" t="s">
        <v>31</v>
      </c>
      <c r="C192" s="1" t="s">
        <v>14</v>
      </c>
      <c r="D192" s="2" t="s">
        <v>1</v>
      </c>
      <c r="E192" s="2" t="s">
        <v>223</v>
      </c>
      <c r="F192" s="35">
        <v>1</v>
      </c>
      <c r="G192" s="35">
        <v>4</v>
      </c>
      <c r="H192" s="35">
        <v>0</v>
      </c>
      <c r="I192" s="35">
        <v>1</v>
      </c>
      <c r="J192" s="35">
        <f t="shared" si="9"/>
        <v>6</v>
      </c>
    </row>
    <row r="193" spans="1:10" ht="27.75" customHeight="1">
      <c r="A193" s="1">
        <v>188</v>
      </c>
      <c r="B193" s="3" t="s">
        <v>109</v>
      </c>
      <c r="C193" s="1" t="s">
        <v>14</v>
      </c>
      <c r="D193" s="2" t="s">
        <v>112</v>
      </c>
      <c r="E193" s="3" t="s">
        <v>241</v>
      </c>
      <c r="F193" s="35">
        <v>1</v>
      </c>
      <c r="G193" s="35">
        <v>0</v>
      </c>
      <c r="H193" s="35">
        <v>0</v>
      </c>
      <c r="I193" s="35">
        <v>0</v>
      </c>
      <c r="J193" s="35">
        <f t="shared" si="9"/>
        <v>1</v>
      </c>
    </row>
    <row r="194" spans="1:10" ht="27.75" customHeight="1">
      <c r="A194" s="1">
        <v>189</v>
      </c>
      <c r="B194" s="3" t="s">
        <v>84</v>
      </c>
      <c r="C194" s="1" t="s">
        <v>14</v>
      </c>
      <c r="D194" s="2" t="s">
        <v>91</v>
      </c>
      <c r="E194" s="3" t="s">
        <v>222</v>
      </c>
      <c r="F194" s="35">
        <v>1</v>
      </c>
      <c r="G194" s="35">
        <v>2</v>
      </c>
      <c r="H194" s="35">
        <v>0</v>
      </c>
      <c r="I194" s="35">
        <v>0</v>
      </c>
      <c r="J194" s="35">
        <f t="shared" si="9"/>
        <v>3</v>
      </c>
    </row>
    <row r="195" spans="1:10" ht="27.75" customHeight="1">
      <c r="A195" s="1">
        <v>190</v>
      </c>
      <c r="B195" s="3" t="s">
        <v>186</v>
      </c>
      <c r="C195" s="1" t="s">
        <v>14</v>
      </c>
      <c r="D195" s="2" t="s">
        <v>102</v>
      </c>
      <c r="E195" s="3" t="s">
        <v>240</v>
      </c>
      <c r="F195" s="35">
        <v>2</v>
      </c>
      <c r="G195" s="35">
        <v>0</v>
      </c>
      <c r="H195" s="35">
        <v>0</v>
      </c>
      <c r="I195" s="35">
        <v>1</v>
      </c>
      <c r="J195" s="35">
        <f t="shared" si="9"/>
        <v>3</v>
      </c>
    </row>
    <row r="196" spans="1:10" ht="27.75" customHeight="1">
      <c r="A196" s="1">
        <v>191</v>
      </c>
      <c r="B196" s="3" t="s">
        <v>101</v>
      </c>
      <c r="C196" s="1" t="s">
        <v>14</v>
      </c>
      <c r="D196" s="2" t="s">
        <v>102</v>
      </c>
      <c r="E196" s="3" t="s">
        <v>240</v>
      </c>
      <c r="F196" s="35">
        <v>2</v>
      </c>
      <c r="G196" s="35">
        <v>0</v>
      </c>
      <c r="H196" s="35">
        <v>1</v>
      </c>
      <c r="I196" s="35">
        <v>0</v>
      </c>
      <c r="J196" s="35">
        <f t="shared" si="9"/>
        <v>3</v>
      </c>
    </row>
    <row r="197" spans="1:10" ht="27.75" customHeight="1">
      <c r="A197" s="1">
        <v>192</v>
      </c>
      <c r="B197" s="3" t="s">
        <v>86</v>
      </c>
      <c r="C197" s="1" t="s">
        <v>14</v>
      </c>
      <c r="D197" s="2" t="s">
        <v>91</v>
      </c>
      <c r="E197" s="3" t="s">
        <v>222</v>
      </c>
      <c r="F197" s="35">
        <v>1</v>
      </c>
      <c r="G197" s="35">
        <v>1</v>
      </c>
      <c r="H197" s="35">
        <v>0</v>
      </c>
      <c r="I197" s="35">
        <v>0</v>
      </c>
      <c r="J197" s="35">
        <f t="shared" si="9"/>
        <v>2</v>
      </c>
    </row>
    <row r="198" spans="1:10" ht="31.5">
      <c r="A198" s="1">
        <v>193</v>
      </c>
      <c r="B198" s="3" t="s">
        <v>48</v>
      </c>
      <c r="C198" s="1" t="s">
        <v>14</v>
      </c>
      <c r="D198" s="2" t="s">
        <v>49</v>
      </c>
      <c r="E198" s="2" t="s">
        <v>210</v>
      </c>
      <c r="F198" s="35">
        <v>0</v>
      </c>
      <c r="G198" s="35">
        <v>0</v>
      </c>
      <c r="H198" s="35">
        <v>2</v>
      </c>
      <c r="I198" s="35">
        <v>0</v>
      </c>
      <c r="J198" s="35">
        <f t="shared" si="9"/>
        <v>2</v>
      </c>
    </row>
    <row r="199" spans="1:10" ht="31.5">
      <c r="A199" s="1">
        <v>194</v>
      </c>
      <c r="B199" s="3" t="s">
        <v>23</v>
      </c>
      <c r="C199" s="1" t="s">
        <v>14</v>
      </c>
      <c r="D199" s="2" t="s">
        <v>24</v>
      </c>
      <c r="E199" s="2" t="s">
        <v>212</v>
      </c>
      <c r="F199" s="35">
        <v>0</v>
      </c>
      <c r="G199" s="35">
        <v>0</v>
      </c>
      <c r="H199" s="35">
        <v>0</v>
      </c>
      <c r="I199" s="35">
        <v>0</v>
      </c>
      <c r="J199" s="35">
        <f t="shared" si="9"/>
        <v>0</v>
      </c>
    </row>
    <row r="200" spans="1:10" ht="31.5">
      <c r="A200" s="1">
        <v>195</v>
      </c>
      <c r="B200" s="3" t="s">
        <v>185</v>
      </c>
      <c r="C200" s="1" t="s">
        <v>14</v>
      </c>
      <c r="D200" s="2" t="s">
        <v>102</v>
      </c>
      <c r="E200" s="3" t="s">
        <v>240</v>
      </c>
      <c r="F200" s="35">
        <v>5</v>
      </c>
      <c r="G200" s="35">
        <v>3</v>
      </c>
      <c r="H200" s="35">
        <v>0</v>
      </c>
      <c r="I200" s="35">
        <v>0</v>
      </c>
      <c r="J200" s="35">
        <f t="shared" si="9"/>
        <v>8</v>
      </c>
    </row>
    <row r="201" spans="1:10" ht="31.5">
      <c r="A201" s="1">
        <v>196</v>
      </c>
      <c r="B201" s="3" t="s">
        <v>13</v>
      </c>
      <c r="C201" s="1" t="s">
        <v>14</v>
      </c>
      <c r="D201" s="2" t="s">
        <v>1</v>
      </c>
      <c r="E201" s="2" t="s">
        <v>223</v>
      </c>
      <c r="F201" s="35">
        <v>5</v>
      </c>
      <c r="G201" s="35">
        <v>3</v>
      </c>
      <c r="H201" s="35">
        <v>0</v>
      </c>
      <c r="I201" s="35">
        <v>1</v>
      </c>
      <c r="J201" s="35">
        <f t="shared" si="9"/>
        <v>9</v>
      </c>
    </row>
    <row r="202" spans="1:10" ht="31.5">
      <c r="A202" s="1">
        <v>197</v>
      </c>
      <c r="B202" s="3" t="s">
        <v>57</v>
      </c>
      <c r="C202" s="1" t="s">
        <v>14</v>
      </c>
      <c r="D202" s="2" t="s">
        <v>59</v>
      </c>
      <c r="E202" s="3" t="s">
        <v>225</v>
      </c>
      <c r="F202" s="35">
        <v>0</v>
      </c>
      <c r="G202" s="35">
        <v>0</v>
      </c>
      <c r="H202" s="35">
        <v>1</v>
      </c>
      <c r="I202" s="35">
        <v>0</v>
      </c>
      <c r="J202" s="35">
        <f t="shared" si="9"/>
        <v>1</v>
      </c>
    </row>
    <row r="203" spans="1:10" ht="31.5">
      <c r="A203" s="1">
        <v>198</v>
      </c>
      <c r="B203" s="3" t="s">
        <v>176</v>
      </c>
      <c r="C203" s="1" t="s">
        <v>14</v>
      </c>
      <c r="D203" s="2" t="s">
        <v>172</v>
      </c>
      <c r="E203" s="3" t="s">
        <v>219</v>
      </c>
      <c r="F203" s="35">
        <v>2</v>
      </c>
      <c r="G203" s="35">
        <v>0</v>
      </c>
      <c r="H203" s="35">
        <v>0</v>
      </c>
      <c r="I203" s="35">
        <v>0</v>
      </c>
      <c r="J203" s="35">
        <f t="shared" si="9"/>
        <v>2</v>
      </c>
    </row>
  </sheetData>
  <sheetProtection/>
  <mergeCells count="8">
    <mergeCell ref="A2:J2"/>
    <mergeCell ref="A1:J1"/>
    <mergeCell ref="B4:B5"/>
    <mergeCell ref="A4:A5"/>
    <mergeCell ref="F4:I4"/>
    <mergeCell ref="J4:J5"/>
    <mergeCell ref="E4:E5"/>
    <mergeCell ref="C4:C5"/>
  </mergeCells>
  <printOptions/>
  <pageMargins left="0.26" right="0.2" top="1.9" bottom="0.75" header="0.3" footer="0.3"/>
  <pageSetup horizontalDpi="300" verticalDpi="300" orientation="portrait" paperSize="9" r:id="rId2"/>
  <headerFooter>
    <oddHeader>&amp;L&amp;G&amp;CMINISTERUL EDUCAŢIEI NAŢIONALE ŞCOALA  GIMNAZIALĂ “FĂNUS NEAGU” BRĂILA
Soseaua Buzăului, nr.30, Brăila, tel / fax: 0239684997,
e-mail: fanus_neagu@yahoo.com
OLIMPIADA DE MATEMATICĂ FAZA JUDEŢEANĂ
08.03.2014
REZULTATE
CLASA V</oddHeader>
    <oddFooter>&amp;CDIRECTOR,
PROF. MEIROȘU MARILENA EMILIA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isj_br</cp:lastModifiedBy>
  <cp:lastPrinted>2014-03-08T17:52:05Z</cp:lastPrinted>
  <dcterms:created xsi:type="dcterms:W3CDTF">2014-02-25T06:02:23Z</dcterms:created>
  <dcterms:modified xsi:type="dcterms:W3CDTF">2014-03-09T09:12:55Z</dcterms:modified>
  <cp:category/>
  <cp:version/>
  <cp:contentType/>
  <cp:contentStatus/>
</cp:coreProperties>
</file>